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60" yWindow="105" windowWidth="18075" windowHeight="11760"/>
  </bookViews>
  <sheets>
    <sheet name="Budget Tracking" sheetId="1" r:id="rId1"/>
    <sheet name="Net Worth" sheetId="2" r:id="rId2"/>
    <sheet name="Monthly Tracking" sheetId="4" r:id="rId3"/>
  </sheets>
  <calcPr calcId="145621"/>
</workbook>
</file>

<file path=xl/calcChain.xml><?xml version="1.0" encoding="utf-8"?>
<calcChain xmlns="http://schemas.openxmlformats.org/spreadsheetml/2006/main">
  <c r="Q83" i="4" l="1"/>
  <c r="P83" i="4"/>
  <c r="O83" i="4"/>
  <c r="N83" i="4"/>
  <c r="M83" i="4"/>
  <c r="L83" i="4"/>
  <c r="K83" i="4"/>
  <c r="J83" i="4"/>
  <c r="I83" i="4"/>
  <c r="H83" i="4"/>
  <c r="G83" i="4"/>
  <c r="F83" i="4"/>
  <c r="Q75" i="4"/>
  <c r="P75" i="4"/>
  <c r="O75" i="4"/>
  <c r="N75" i="4"/>
  <c r="M75" i="4"/>
  <c r="L75" i="4"/>
  <c r="K75" i="4"/>
  <c r="J75" i="4"/>
  <c r="I75" i="4"/>
  <c r="H75" i="4"/>
  <c r="G75" i="4"/>
  <c r="F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75" i="4" s="1"/>
  <c r="Q46" i="4"/>
  <c r="Q80" i="4" s="1"/>
  <c r="P46" i="4"/>
  <c r="P80" i="4" s="1"/>
  <c r="O46" i="4"/>
  <c r="O80" i="4" s="1"/>
  <c r="N46" i="4"/>
  <c r="N80" i="4" s="1"/>
  <c r="M46" i="4"/>
  <c r="M80" i="4" s="1"/>
  <c r="L46" i="4"/>
  <c r="L80" i="4" s="1"/>
  <c r="K46" i="4"/>
  <c r="K80" i="4" s="1"/>
  <c r="J46" i="4"/>
  <c r="J80" i="4" s="1"/>
  <c r="I46" i="4"/>
  <c r="I80" i="4" s="1"/>
  <c r="H46" i="4"/>
  <c r="H80" i="4" s="1"/>
  <c r="G46" i="4"/>
  <c r="G80" i="4" s="1"/>
  <c r="F46" i="4"/>
  <c r="F80" i="4" s="1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46" i="4" s="1"/>
  <c r="D80" i="4" s="1"/>
  <c r="Q23" i="4"/>
  <c r="Q84" i="4" s="1"/>
  <c r="P23" i="4"/>
  <c r="P84" i="4" s="1"/>
  <c r="O23" i="4"/>
  <c r="O84" i="4" s="1"/>
  <c r="N23" i="4"/>
  <c r="N84" i="4" s="1"/>
  <c r="M23" i="4"/>
  <c r="M84" i="4" s="1"/>
  <c r="L23" i="4"/>
  <c r="L84" i="4" s="1"/>
  <c r="K23" i="4"/>
  <c r="K84" i="4" s="1"/>
  <c r="J23" i="4"/>
  <c r="J84" i="4" s="1"/>
  <c r="I23" i="4"/>
  <c r="I84" i="4" s="1"/>
  <c r="H23" i="4"/>
  <c r="H84" i="4" s="1"/>
  <c r="G23" i="4"/>
  <c r="G84" i="4" s="1"/>
  <c r="F23" i="4"/>
  <c r="F84" i="4" s="1"/>
  <c r="D22" i="4"/>
  <c r="D21" i="4"/>
  <c r="D20" i="4"/>
  <c r="D19" i="4"/>
  <c r="D23" i="4" s="1"/>
  <c r="D79" i="4" s="1"/>
  <c r="D81" i="4" s="1"/>
  <c r="D18" i="4"/>
  <c r="H17" i="4"/>
  <c r="I17" i="4" s="1"/>
  <c r="J17" i="4" s="1"/>
  <c r="K17" i="4" s="1"/>
  <c r="L17" i="4" s="1"/>
  <c r="M17" i="4" s="1"/>
  <c r="N17" i="4" s="1"/>
  <c r="O17" i="4" s="1"/>
  <c r="P17" i="4" s="1"/>
  <c r="Q17" i="4" s="1"/>
  <c r="G17" i="4"/>
  <c r="G78" i="1"/>
  <c r="E78" i="1"/>
  <c r="G70" i="1"/>
  <c r="E70" i="1"/>
  <c r="G41" i="1"/>
  <c r="G75" i="1" s="1"/>
  <c r="E41" i="1"/>
  <c r="E75" i="1" s="1"/>
  <c r="G18" i="1"/>
  <c r="G79" i="1" s="1"/>
  <c r="E18" i="1"/>
  <c r="E79" i="1" l="1"/>
  <c r="F79" i="1" s="1"/>
  <c r="F79" i="4"/>
  <c r="F81" i="4" s="1"/>
  <c r="H79" i="4"/>
  <c r="H81" i="4" s="1"/>
  <c r="J79" i="4"/>
  <c r="J81" i="4" s="1"/>
  <c r="L79" i="4"/>
  <c r="L81" i="4" s="1"/>
  <c r="N79" i="4"/>
  <c r="N81" i="4" s="1"/>
  <c r="P79" i="4"/>
  <c r="P81" i="4" s="1"/>
  <c r="G79" i="4"/>
  <c r="G81" i="4" s="1"/>
  <c r="I79" i="4"/>
  <c r="I81" i="4" s="1"/>
  <c r="K79" i="4"/>
  <c r="K81" i="4" s="1"/>
  <c r="M79" i="4"/>
  <c r="M81" i="4" s="1"/>
  <c r="O79" i="4"/>
  <c r="O81" i="4" s="1"/>
  <c r="Q79" i="4"/>
  <c r="Q81" i="4" s="1"/>
  <c r="G74" i="1"/>
  <c r="G76" i="1" s="1"/>
  <c r="E74" i="1"/>
  <c r="E76" i="1" s="1"/>
</calcChain>
</file>

<file path=xl/sharedStrings.xml><?xml version="1.0" encoding="utf-8"?>
<sst xmlns="http://schemas.openxmlformats.org/spreadsheetml/2006/main" count="210" uniqueCount="97">
  <si>
    <t>Budgeted</t>
  </si>
  <si>
    <t>Recommendations:</t>
  </si>
  <si>
    <t>Actual</t>
  </si>
  <si>
    <t>Monthly Income: Step 1</t>
  </si>
  <si>
    <t>Amount</t>
  </si>
  <si>
    <t>Areas to evaluate or change</t>
  </si>
  <si>
    <t>Gross monthly income/salary (before taxes, etc) from all working parties:</t>
  </si>
  <si>
    <t>Net income/salary (after taxes, deductions) from all working parties:</t>
  </si>
  <si>
    <t>Interest Dividends,  Investments, Income from properties owned:</t>
  </si>
  <si>
    <t>Social Security or other Government Benefits:</t>
  </si>
  <si>
    <t>Other Income (Child Support, Help from Family/Friend):</t>
  </si>
  <si>
    <t>TOTAL:</t>
  </si>
  <si>
    <t>$-</t>
  </si>
  <si>
    <t>Monthly Expenses: Step 2</t>
  </si>
  <si>
    <t>Housing:</t>
  </si>
  <si>
    <t>Rent</t>
  </si>
  <si>
    <t>Mortgages</t>
  </si>
  <si>
    <t>Property Taxes (if not included in mortgage) and HOA</t>
  </si>
  <si>
    <t>Home/Renters Insurance (if separate from payment)</t>
  </si>
  <si>
    <t>Utilities:</t>
  </si>
  <si>
    <t>Electricity</t>
  </si>
  <si>
    <t>Gas/Heat</t>
  </si>
  <si>
    <t>Water/Sewage/Trash</t>
  </si>
  <si>
    <t>Home phone</t>
  </si>
  <si>
    <t>Cell Phone</t>
  </si>
  <si>
    <t>Cable/Satellite</t>
  </si>
  <si>
    <t>Internet</t>
  </si>
  <si>
    <t>Transportation:</t>
  </si>
  <si>
    <t>Car loan / lease payment</t>
  </si>
  <si>
    <t>Other vehicle (RV, bike, etc)</t>
  </si>
  <si>
    <t>Auto Insurance</t>
  </si>
  <si>
    <t>Insurance:</t>
  </si>
  <si>
    <t>Health (DON'T include if already taken from paycheck)</t>
  </si>
  <si>
    <t>Life (DON'T include if already taken from paycheck)</t>
  </si>
  <si>
    <t>Debt Payments:</t>
  </si>
  <si>
    <t>Cards (credit/store) and Lines of Credit</t>
  </si>
  <si>
    <t>Loans: personal, student, payday</t>
  </si>
  <si>
    <t>Collections and medical</t>
  </si>
  <si>
    <t>ENTER NAME OF OTHER DEBT HERE</t>
  </si>
  <si>
    <t>SUBTOTAL:</t>
  </si>
  <si>
    <t>Additional Variable Monthly Expenses: Step 3</t>
  </si>
  <si>
    <t>Repairs, improvements, etc.</t>
  </si>
  <si>
    <t>Food:</t>
  </si>
  <si>
    <t>Groceries</t>
  </si>
  <si>
    <t>Eating Out (see examples)</t>
  </si>
  <si>
    <t>Gas, public transportation</t>
  </si>
  <si>
    <t>Repairs, registration, maintenance</t>
  </si>
  <si>
    <t xml:space="preserve">Personal Services: </t>
  </si>
  <si>
    <t>Hair cuts, nails, dry cleaning, laundrymat, toiletries</t>
  </si>
  <si>
    <t>Club/Union dues, memberships</t>
  </si>
  <si>
    <t>Children:</t>
  </si>
  <si>
    <t>School, sports, music, clubs, etc.</t>
  </si>
  <si>
    <t>Child Support/Day care</t>
  </si>
  <si>
    <t>Other expenses (formula, diapers, etc)</t>
  </si>
  <si>
    <t>Medical:</t>
  </si>
  <si>
    <t>Pharmacy</t>
  </si>
  <si>
    <t>Medical/Dental</t>
  </si>
  <si>
    <t>Entertainment:</t>
  </si>
  <si>
    <t>Recreational Activities (see examples)</t>
  </si>
  <si>
    <t>Savings:</t>
  </si>
  <si>
    <t>Vacation Savings (or timeshare expense)</t>
  </si>
  <si>
    <t>Additional Savings (not already taken from paycheck)</t>
  </si>
  <si>
    <t xml:space="preserve"> </t>
  </si>
  <si>
    <t>Investments/stocks (not already taken from paycheck)</t>
  </si>
  <si>
    <t>Other:</t>
  </si>
  <si>
    <t>Gifts</t>
  </si>
  <si>
    <t>Clothing</t>
  </si>
  <si>
    <t>Tobacco</t>
  </si>
  <si>
    <t>Pets</t>
  </si>
  <si>
    <t>Charitable/Church Donations</t>
  </si>
  <si>
    <t>ENTER NAME OF OTHER EXPENSE HERE</t>
  </si>
  <si>
    <t>Total Net Income:</t>
  </si>
  <si>
    <t>Total Expenses:</t>
  </si>
  <si>
    <t>Amount left:</t>
  </si>
  <si>
    <t>$</t>
  </si>
  <si>
    <t>Total Debt payment:</t>
  </si>
  <si>
    <t>Mortgage(rent), car, credit cards, personal/student loans</t>
  </si>
  <si>
    <t>Debt to Income:</t>
  </si>
  <si>
    <t>Percentage of Income Necessary for Debt Payments:</t>
  </si>
  <si>
    <t>***Blue font indicates possible periodic expenses which you should save for on a monthly basis</t>
  </si>
  <si>
    <t>Assets</t>
  </si>
  <si>
    <t>Home value/other property</t>
  </si>
  <si>
    <t>Auto value</t>
  </si>
  <si>
    <t>Stocks, bonds, 401k</t>
  </si>
  <si>
    <t>ENTER OTHER ASSET HERE</t>
  </si>
  <si>
    <t>Mortgages-1st</t>
  </si>
  <si>
    <t>Mortgages- 2nd</t>
  </si>
  <si>
    <t>Auto loans</t>
  </si>
  <si>
    <t>Student Loans</t>
  </si>
  <si>
    <t>ENTER LIABILITY HERE</t>
  </si>
  <si>
    <t xml:space="preserve">Assets= Value of things you own, like a house, car, investments, bank accounts. </t>
  </si>
  <si>
    <t>Liabilities= Amounts you owe to someone else for goods/services.</t>
  </si>
  <si>
    <t>Net Worth</t>
  </si>
  <si>
    <t>Liabilities</t>
  </si>
  <si>
    <t>Monthly</t>
  </si>
  <si>
    <t>Month</t>
  </si>
  <si>
    <t>Averages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</si>
</sst>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0.0%"/>
  </numFmts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2"/>
      <name val="Arial"/>
    </font>
    <font>
      <sz val="10"/>
      <color indexed="9"/>
      <name val="Arial"/>
    </font>
    <font>
      <i/>
      <sz val="10"/>
      <name val="Arial"/>
      <family val="2"/>
    </font>
    <font>
      <sz val="10"/>
      <color indexed="9"/>
      <name val="Arial"/>
      <family val="2"/>
    </font>
    <font>
      <u/>
      <sz val="10"/>
      <color indexed="12"/>
      <name val="Arial"/>
      <family val="2"/>
    </font>
    <font>
      <i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0" fillId="0" borderId="0" xfId="0" applyProtection="1"/>
    <xf numFmtId="0" fontId="1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left"/>
    </xf>
    <xf numFmtId="164" fontId="3" fillId="0" borderId="1" xfId="0" applyNumberFormat="1" applyFont="1" applyBorder="1" applyAlignment="1" applyProtection="1">
      <alignment horizontal="right"/>
      <protection locked="0"/>
    </xf>
    <xf numFmtId="0" fontId="3" fillId="0" borderId="0" xfId="0" applyFont="1" applyAlignment="1" applyProtection="1">
      <alignment horizontal="left" wrapText="1"/>
      <protection locked="0"/>
    </xf>
    <xf numFmtId="164" fontId="0" fillId="0" borderId="2" xfId="0" applyNumberFormat="1" applyBorder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164" fontId="0" fillId="0" borderId="3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0" fontId="1" fillId="0" borderId="0" xfId="0" applyFont="1" applyAlignment="1" applyProtection="1">
      <alignment horizontal="center"/>
    </xf>
    <xf numFmtId="164" fontId="1" fillId="2" borderId="5" xfId="0" applyNumberFormat="1" applyFont="1" applyFill="1" applyBorder="1" applyProtection="1"/>
    <xf numFmtId="0" fontId="0" fillId="0" borderId="6" xfId="0" applyBorder="1" applyProtection="1"/>
    <xf numFmtId="0" fontId="1" fillId="0" borderId="0" xfId="0" applyFont="1" applyProtection="1"/>
    <xf numFmtId="0" fontId="0" fillId="0" borderId="0" xfId="0" applyFill="1" applyProtection="1"/>
    <xf numFmtId="164" fontId="0" fillId="0" borderId="8" xfId="0" applyNumberFormat="1" applyBorder="1" applyProtection="1">
      <protection locked="0"/>
    </xf>
    <xf numFmtId="0" fontId="3" fillId="0" borderId="0" xfId="0" applyNumberFormat="1" applyFont="1" applyFill="1" applyAlignment="1" applyProtection="1">
      <alignment horizontal="left"/>
      <protection locked="0"/>
    </xf>
    <xf numFmtId="164" fontId="1" fillId="0" borderId="0" xfId="0" applyNumberFormat="1" applyFont="1" applyFill="1" applyBorder="1" applyProtection="1"/>
    <xf numFmtId="0" fontId="3" fillId="0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164" fontId="0" fillId="0" borderId="1" xfId="0" applyNumberFormat="1" applyBorder="1" applyProtection="1">
      <protection locked="0"/>
    </xf>
    <xf numFmtId="0" fontId="5" fillId="0" borderId="0" xfId="0" applyFont="1" applyProtection="1"/>
    <xf numFmtId="0" fontId="0" fillId="0" borderId="0" xfId="0" applyAlignment="1" applyProtection="1"/>
    <xf numFmtId="164" fontId="1" fillId="0" borderId="1" xfId="0" applyNumberFormat="1" applyFont="1" applyBorder="1" applyProtection="1"/>
    <xf numFmtId="164" fontId="1" fillId="0" borderId="8" xfId="0" applyNumberFormat="1" applyFont="1" applyBorder="1" applyProtection="1"/>
    <xf numFmtId="164" fontId="6" fillId="3" borderId="7" xfId="0" applyNumberFormat="1" applyFont="1" applyFill="1" applyBorder="1" applyProtection="1"/>
    <xf numFmtId="0" fontId="1" fillId="0" borderId="0" xfId="0" applyFont="1" applyBorder="1" applyProtection="1"/>
    <xf numFmtId="0" fontId="7" fillId="0" borderId="0" xfId="0" applyFont="1" applyProtection="1"/>
    <xf numFmtId="165" fontId="1" fillId="0" borderId="4" xfId="0" applyNumberFormat="1" applyFont="1" applyBorder="1" applyProtection="1"/>
    <xf numFmtId="0" fontId="0" fillId="0" borderId="0" xfId="0" applyAlignment="1" applyProtection="1">
      <alignment horizontal="center" wrapText="1"/>
    </xf>
    <xf numFmtId="0" fontId="1" fillId="0" borderId="0" xfId="0" applyFont="1" applyAlignment="1" applyProtection="1">
      <protection locked="0"/>
    </xf>
    <xf numFmtId="0" fontId="0" fillId="0" borderId="0" xfId="0" applyBorder="1" applyProtection="1">
      <protection locked="0"/>
    </xf>
    <xf numFmtId="0" fontId="5" fillId="0" borderId="0" xfId="0" applyFont="1" applyProtection="1">
      <protection locked="0"/>
    </xf>
    <xf numFmtId="0" fontId="0" fillId="0" borderId="0" xfId="0" applyFill="1" applyBorder="1" applyProtection="1">
      <protection locked="0"/>
    </xf>
    <xf numFmtId="0" fontId="2" fillId="0" borderId="0" xfId="0" applyFont="1" applyBorder="1" applyAlignment="1" applyProtection="1">
      <alignment horizontal="center"/>
    </xf>
    <xf numFmtId="164" fontId="2" fillId="0" borderId="0" xfId="0" applyNumberFormat="1" applyFont="1" applyBorder="1" applyAlignment="1" applyProtection="1">
      <alignment horizontal="center"/>
    </xf>
    <xf numFmtId="0" fontId="0" fillId="0" borderId="1" xfId="0" applyBorder="1" applyProtection="1"/>
    <xf numFmtId="164" fontId="0" fillId="0" borderId="9" xfId="0" applyNumberFormat="1" applyBorder="1" applyAlignment="1" applyProtection="1">
      <alignment horizontal="center"/>
      <protection locked="0"/>
    </xf>
    <xf numFmtId="0" fontId="0" fillId="0" borderId="3" xfId="0" applyBorder="1" applyProtection="1"/>
    <xf numFmtId="164" fontId="0" fillId="0" borderId="10" xfId="0" applyNumberFormat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164" fontId="0" fillId="0" borderId="11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</xf>
    <xf numFmtId="0" fontId="2" fillId="0" borderId="0" xfId="0" applyFont="1" applyAlignment="1" applyProtection="1">
      <alignment horizontal="center" wrapText="1"/>
    </xf>
    <xf numFmtId="0" fontId="0" fillId="0" borderId="0" xfId="0" applyFill="1" applyProtection="1">
      <protection locked="0"/>
    </xf>
    <xf numFmtId="0" fontId="0" fillId="0" borderId="0" xfId="0" applyBorder="1" applyProtection="1"/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right"/>
    </xf>
    <xf numFmtId="164" fontId="3" fillId="0" borderId="0" xfId="0" applyNumberFormat="1" applyFont="1" applyFill="1" applyBorder="1" applyAlignment="1" applyProtection="1">
      <alignment horizontal="right"/>
      <protection locked="0"/>
    </xf>
    <xf numFmtId="164" fontId="0" fillId="0" borderId="2" xfId="0" applyNumberFormat="1" applyBorder="1" applyProtection="1"/>
    <xf numFmtId="164" fontId="0" fillId="0" borderId="0" xfId="0" applyNumberFormat="1" applyFill="1" applyBorder="1" applyProtection="1">
      <protection locked="0"/>
    </xf>
    <xf numFmtId="164" fontId="0" fillId="0" borderId="3" xfId="0" applyNumberFormat="1" applyBorder="1" applyProtection="1"/>
    <xf numFmtId="164" fontId="0" fillId="0" borderId="4" xfId="0" applyNumberFormat="1" applyBorder="1" applyProtection="1"/>
    <xf numFmtId="164" fontId="1" fillId="2" borderId="5" xfId="0" applyNumberFormat="1" applyFont="1" applyFill="1" applyBorder="1" applyProtection="1">
      <protection locked="0"/>
    </xf>
    <xf numFmtId="164" fontId="1" fillId="0" borderId="0" xfId="0" applyNumberFormat="1" applyFont="1" applyFill="1" applyBorder="1" applyProtection="1">
      <protection locked="0"/>
    </xf>
    <xf numFmtId="0" fontId="0" fillId="0" borderId="6" xfId="0" applyBorder="1" applyProtection="1">
      <protection locked="0"/>
    </xf>
    <xf numFmtId="164" fontId="0" fillId="0" borderId="1" xfId="0" applyNumberFormat="1" applyBorder="1" applyProtection="1"/>
    <xf numFmtId="164" fontId="0" fillId="0" borderId="9" xfId="0" applyNumberFormat="1" applyBorder="1" applyProtection="1">
      <protection locked="0"/>
    </xf>
    <xf numFmtId="164" fontId="0" fillId="0" borderId="13" xfId="0" applyNumberFormat="1" applyBorder="1" applyProtection="1">
      <protection locked="0"/>
    </xf>
    <xf numFmtId="164" fontId="0" fillId="0" borderId="10" xfId="0" applyNumberFormat="1" applyBorder="1" applyProtection="1">
      <protection locked="0"/>
    </xf>
    <xf numFmtId="164" fontId="1" fillId="2" borderId="4" xfId="0" applyNumberFormat="1" applyFont="1" applyFill="1" applyBorder="1" applyProtection="1"/>
    <xf numFmtId="164" fontId="1" fillId="2" borderId="14" xfId="0" applyNumberFormat="1" applyFont="1" applyFill="1" applyBorder="1" applyProtection="1">
      <protection locked="0"/>
    </xf>
    <xf numFmtId="0" fontId="1" fillId="0" borderId="0" xfId="0" applyFont="1" applyProtection="1">
      <protection locked="0"/>
    </xf>
    <xf numFmtId="164" fontId="0" fillId="0" borderId="0" xfId="0" applyNumberFormat="1" applyBorder="1" applyProtection="1"/>
    <xf numFmtId="0" fontId="0" fillId="0" borderId="12" xfId="0" applyBorder="1" applyProtection="1">
      <protection locked="0"/>
    </xf>
    <xf numFmtId="0" fontId="4" fillId="0" borderId="0" xfId="0" applyFont="1" applyProtection="1"/>
    <xf numFmtId="164" fontId="8" fillId="0" borderId="0" xfId="0" applyNumberFormat="1" applyFont="1" applyFill="1" applyBorder="1" applyProtection="1">
      <protection locked="0"/>
    </xf>
    <xf numFmtId="164" fontId="1" fillId="2" borderId="7" xfId="0" applyNumberFormat="1" applyFont="1" applyFill="1" applyBorder="1" applyProtection="1"/>
    <xf numFmtId="0" fontId="1" fillId="0" borderId="0" xfId="0" applyFont="1" applyFill="1" applyBorder="1" applyProtection="1">
      <protection locked="0"/>
    </xf>
    <xf numFmtId="164" fontId="8" fillId="3" borderId="7" xfId="0" applyNumberFormat="1" applyFont="1" applyFill="1" applyBorder="1" applyProtection="1"/>
    <xf numFmtId="0" fontId="4" fillId="0" borderId="0" xfId="0" applyFont="1" applyProtection="1">
      <protection locked="0"/>
    </xf>
    <xf numFmtId="0" fontId="1" fillId="0" borderId="0" xfId="1" applyFont="1" applyAlignment="1" applyProtection="1">
      <protection locked="0"/>
    </xf>
    <xf numFmtId="0" fontId="10" fillId="0" borderId="0" xfId="0" applyFont="1"/>
    <xf numFmtId="0" fontId="11" fillId="0" borderId="0" xfId="0" applyFont="1"/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66675</xdr:rowOff>
    </xdr:from>
    <xdr:to>
      <xdr:col>4</xdr:col>
      <xdr:colOff>321863</xdr:colOff>
      <xdr:row>9</xdr:row>
      <xdr:rowOff>142875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6675"/>
          <a:ext cx="5589188" cy="1790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0</xdr:rowOff>
    </xdr:from>
    <xdr:to>
      <xdr:col>5</xdr:col>
      <xdr:colOff>333375</xdr:colOff>
      <xdr:row>11</xdr:row>
      <xdr:rowOff>61372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0"/>
          <a:ext cx="4857750" cy="21568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603255</xdr:colOff>
      <xdr:row>13</xdr:row>
      <xdr:rowOff>28574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641980" cy="2505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J81"/>
  <sheetViews>
    <sheetView showGridLines="0" tabSelected="1" topLeftCell="A25" workbookViewId="0">
      <selection activeCell="E54" sqref="E54"/>
    </sheetView>
  </sheetViews>
  <sheetFormatPr defaultRowHeight="15" x14ac:dyDescent="0.25"/>
  <cols>
    <col min="1" max="1" width="9.42578125" customWidth="1"/>
    <col min="2" max="2" width="20" customWidth="1"/>
    <col min="3" max="3" width="42.5703125" customWidth="1"/>
    <col min="4" max="4" width="7.5703125" customWidth="1"/>
    <col min="5" max="5" width="18.5703125" customWidth="1"/>
    <col min="6" max="6" width="26.42578125" customWidth="1"/>
    <col min="7" max="7" width="20.140625" customWidth="1"/>
    <col min="8" max="8" width="9.28515625" customWidth="1"/>
    <col min="9" max="9" width="9.140625" customWidth="1"/>
    <col min="10" max="10" width="25.7109375" customWidth="1"/>
    <col min="11" max="11" width="20" customWidth="1"/>
  </cols>
  <sheetData>
    <row r="11" spans="1:7" s="4" customFormat="1" x14ac:dyDescent="0.25">
      <c r="A11" s="1"/>
      <c r="B11" s="2"/>
      <c r="C11" s="1"/>
      <c r="D11" s="1"/>
      <c r="E11" s="3" t="s">
        <v>0</v>
      </c>
      <c r="F11" s="3" t="s">
        <v>1</v>
      </c>
      <c r="G11" s="3" t="s">
        <v>2</v>
      </c>
    </row>
    <row r="12" spans="1:7" s="4" customFormat="1" ht="15.75" thickBot="1" x14ac:dyDescent="0.3">
      <c r="A12" s="1"/>
      <c r="B12" s="81" t="s">
        <v>3</v>
      </c>
      <c r="C12" s="81"/>
      <c r="D12" s="1"/>
      <c r="E12" s="3" t="s">
        <v>4</v>
      </c>
      <c r="F12" s="3" t="s">
        <v>5</v>
      </c>
      <c r="G12" s="3" t="s">
        <v>4</v>
      </c>
    </row>
    <row r="13" spans="1:7" s="4" customFormat="1" x14ac:dyDescent="0.25">
      <c r="A13" s="1"/>
      <c r="B13" s="5" t="s">
        <v>6</v>
      </c>
      <c r="C13" s="3"/>
      <c r="D13" s="1"/>
      <c r="E13" s="6"/>
      <c r="F13" s="7"/>
      <c r="G13" s="6"/>
    </row>
    <row r="14" spans="1:7" s="4" customFormat="1" x14ac:dyDescent="0.25">
      <c r="A14" s="1"/>
      <c r="B14" s="82" t="s">
        <v>7</v>
      </c>
      <c r="C14" s="82"/>
      <c r="D14" s="1"/>
      <c r="E14" s="8"/>
      <c r="F14" s="9"/>
      <c r="G14" s="8"/>
    </row>
    <row r="15" spans="1:7" s="4" customFormat="1" x14ac:dyDescent="0.25">
      <c r="A15" s="1"/>
      <c r="B15" s="82" t="s">
        <v>8</v>
      </c>
      <c r="C15" s="82"/>
      <c r="D15" s="1"/>
      <c r="E15" s="10"/>
      <c r="F15" s="9"/>
      <c r="G15" s="10"/>
    </row>
    <row r="16" spans="1:7" s="4" customFormat="1" x14ac:dyDescent="0.25">
      <c r="A16" s="1"/>
      <c r="B16" s="82" t="s">
        <v>9</v>
      </c>
      <c r="C16" s="82"/>
      <c r="D16" s="1"/>
      <c r="E16" s="10"/>
      <c r="F16" s="9"/>
      <c r="G16" s="10"/>
    </row>
    <row r="17" spans="1:10" s="4" customFormat="1" ht="15.75" thickBot="1" x14ac:dyDescent="0.3">
      <c r="A17" s="1"/>
      <c r="B17" s="82" t="s">
        <v>10</v>
      </c>
      <c r="C17" s="82"/>
      <c r="D17" s="1"/>
      <c r="E17" s="11"/>
      <c r="F17" s="9"/>
      <c r="G17" s="11"/>
    </row>
    <row r="18" spans="1:10" s="4" customFormat="1" ht="15.75" thickBot="1" x14ac:dyDescent="0.3">
      <c r="A18" s="1"/>
      <c r="B18" s="12" t="s">
        <v>11</v>
      </c>
      <c r="C18" s="1"/>
      <c r="D18" s="12" t="s">
        <v>12</v>
      </c>
      <c r="E18" s="13" t="str">
        <f>IF(SUM(E14:E17)&gt;0,SUM(E14:E17),"")</f>
        <v/>
      </c>
      <c r="F18" s="5"/>
      <c r="G18" s="13" t="str">
        <f>IF(SUM(G14:G17)&gt;0,SUM(G14:G17),"")</f>
        <v/>
      </c>
      <c r="I18" s="80"/>
      <c r="J18" s="80"/>
    </row>
    <row r="19" spans="1:10" s="4" customFormat="1" x14ac:dyDescent="0.25">
      <c r="A19" s="1"/>
      <c r="B19" s="1"/>
      <c r="C19" s="1"/>
      <c r="D19" s="1"/>
      <c r="E19" s="1"/>
      <c r="F19" s="5"/>
      <c r="G19" s="1"/>
    </row>
    <row r="20" spans="1:10" s="4" customFormat="1" ht="15.75" thickBot="1" x14ac:dyDescent="0.3">
      <c r="A20" s="1"/>
      <c r="B20" s="81" t="s">
        <v>13</v>
      </c>
      <c r="C20" s="81"/>
      <c r="D20" s="1"/>
      <c r="E20" s="14"/>
      <c r="F20" s="5"/>
      <c r="G20" s="14"/>
    </row>
    <row r="21" spans="1:10" s="4" customFormat="1" x14ac:dyDescent="0.25">
      <c r="A21" s="1"/>
      <c r="B21" s="15" t="s">
        <v>14</v>
      </c>
      <c r="C21" s="1" t="s">
        <v>15</v>
      </c>
      <c r="D21" s="1"/>
      <c r="E21" s="8"/>
      <c r="F21" s="9"/>
      <c r="G21" s="8"/>
    </row>
    <row r="22" spans="1:10" s="4" customFormat="1" x14ac:dyDescent="0.25">
      <c r="A22" s="1"/>
      <c r="B22" s="15"/>
      <c r="C22" s="1" t="s">
        <v>16</v>
      </c>
      <c r="D22" s="1"/>
      <c r="E22" s="8"/>
      <c r="F22" s="9"/>
      <c r="G22" s="8"/>
    </row>
    <row r="23" spans="1:10" s="4" customFormat="1" x14ac:dyDescent="0.25">
      <c r="A23" s="1"/>
      <c r="B23" s="1"/>
      <c r="C23" s="1" t="s">
        <v>17</v>
      </c>
      <c r="D23" s="1"/>
      <c r="E23" s="10"/>
      <c r="F23" s="9"/>
      <c r="G23" s="10"/>
    </row>
    <row r="24" spans="1:10" s="4" customFormat="1" x14ac:dyDescent="0.25">
      <c r="A24" s="1"/>
      <c r="B24" s="1"/>
      <c r="C24" s="1" t="s">
        <v>18</v>
      </c>
      <c r="D24" s="1"/>
      <c r="E24" s="10"/>
      <c r="F24" s="9"/>
      <c r="G24" s="10"/>
    </row>
    <row r="25" spans="1:10" s="4" customFormat="1" x14ac:dyDescent="0.25">
      <c r="A25" s="1"/>
      <c r="B25" s="15" t="s">
        <v>19</v>
      </c>
      <c r="C25" s="1" t="s">
        <v>20</v>
      </c>
      <c r="D25" s="1"/>
      <c r="E25" s="10"/>
      <c r="F25" s="9"/>
      <c r="G25" s="10"/>
    </row>
    <row r="26" spans="1:10" s="4" customFormat="1" x14ac:dyDescent="0.25">
      <c r="A26" s="1"/>
      <c r="B26" s="1"/>
      <c r="C26" s="1" t="s">
        <v>21</v>
      </c>
      <c r="D26" s="1"/>
      <c r="E26" s="10"/>
      <c r="F26" s="9"/>
      <c r="G26" s="10"/>
    </row>
    <row r="27" spans="1:10" s="4" customFormat="1" x14ac:dyDescent="0.25">
      <c r="A27" s="1"/>
      <c r="B27" s="1"/>
      <c r="C27" s="1" t="s">
        <v>22</v>
      </c>
      <c r="D27" s="1"/>
      <c r="E27" s="10"/>
      <c r="F27" s="9"/>
      <c r="G27" s="10"/>
    </row>
    <row r="28" spans="1:10" s="4" customFormat="1" x14ac:dyDescent="0.25">
      <c r="A28" s="1"/>
      <c r="B28" s="1"/>
      <c r="C28" s="1" t="s">
        <v>23</v>
      </c>
      <c r="D28" s="1"/>
      <c r="E28" s="10"/>
      <c r="F28" s="9"/>
      <c r="G28" s="10"/>
    </row>
    <row r="29" spans="1:10" s="4" customFormat="1" x14ac:dyDescent="0.25">
      <c r="A29" s="1"/>
      <c r="B29" s="1"/>
      <c r="C29" s="1" t="s">
        <v>24</v>
      </c>
      <c r="D29" s="1"/>
      <c r="E29" s="10"/>
      <c r="F29" s="9"/>
      <c r="G29" s="10"/>
    </row>
    <row r="30" spans="1:10" s="4" customFormat="1" x14ac:dyDescent="0.25">
      <c r="A30" s="1"/>
      <c r="B30" s="1"/>
      <c r="C30" s="1" t="s">
        <v>25</v>
      </c>
      <c r="D30" s="1"/>
      <c r="E30" s="10"/>
      <c r="F30" s="9"/>
      <c r="G30" s="10"/>
    </row>
    <row r="31" spans="1:10" s="4" customFormat="1" x14ac:dyDescent="0.25">
      <c r="A31" s="1"/>
      <c r="B31" s="1"/>
      <c r="C31" s="1" t="s">
        <v>26</v>
      </c>
      <c r="D31" s="1"/>
      <c r="E31" s="10"/>
      <c r="F31" s="9"/>
      <c r="G31" s="10"/>
    </row>
    <row r="32" spans="1:10" s="4" customFormat="1" x14ac:dyDescent="0.25">
      <c r="A32" s="1"/>
      <c r="B32" s="15" t="s">
        <v>27</v>
      </c>
      <c r="C32" s="1" t="s">
        <v>28</v>
      </c>
      <c r="D32" s="1"/>
      <c r="E32" s="10"/>
      <c r="F32" s="9"/>
      <c r="G32" s="10"/>
    </row>
    <row r="33" spans="1:7" s="4" customFormat="1" x14ac:dyDescent="0.25">
      <c r="A33" s="1"/>
      <c r="B33" s="15"/>
      <c r="C33" s="16" t="s">
        <v>29</v>
      </c>
      <c r="D33" s="1"/>
      <c r="E33" s="10"/>
      <c r="F33" s="9"/>
      <c r="G33" s="10"/>
    </row>
    <row r="34" spans="1:7" s="4" customFormat="1" x14ac:dyDescent="0.25">
      <c r="A34" s="1"/>
      <c r="B34" s="1"/>
      <c r="C34" s="1" t="s">
        <v>30</v>
      </c>
      <c r="D34" s="1"/>
      <c r="E34" s="10"/>
      <c r="F34" s="9"/>
      <c r="G34" s="10"/>
    </row>
    <row r="35" spans="1:7" s="4" customFormat="1" x14ac:dyDescent="0.25">
      <c r="A35" s="1"/>
      <c r="B35" s="15" t="s">
        <v>31</v>
      </c>
      <c r="C35" s="1" t="s">
        <v>32</v>
      </c>
      <c r="D35" s="1"/>
      <c r="E35" s="10"/>
      <c r="F35" s="9"/>
      <c r="G35" s="10"/>
    </row>
    <row r="36" spans="1:7" s="4" customFormat="1" x14ac:dyDescent="0.25">
      <c r="A36" s="1"/>
      <c r="B36" s="1"/>
      <c r="C36" s="1" t="s">
        <v>33</v>
      </c>
      <c r="D36" s="1"/>
      <c r="E36" s="10"/>
      <c r="F36" s="9"/>
      <c r="G36" s="10"/>
    </row>
    <row r="37" spans="1:7" s="4" customFormat="1" x14ac:dyDescent="0.25">
      <c r="A37" s="1"/>
      <c r="B37" s="15" t="s">
        <v>34</v>
      </c>
      <c r="C37" s="1" t="s">
        <v>35</v>
      </c>
      <c r="D37" s="1"/>
      <c r="E37" s="10"/>
      <c r="F37" s="9"/>
      <c r="G37" s="10"/>
    </row>
    <row r="38" spans="1:7" s="4" customFormat="1" x14ac:dyDescent="0.25">
      <c r="A38" s="1"/>
      <c r="B38" s="15"/>
      <c r="C38" s="1" t="s">
        <v>36</v>
      </c>
      <c r="D38" s="1"/>
      <c r="E38" s="17"/>
      <c r="F38" s="9"/>
      <c r="G38" s="17"/>
    </row>
    <row r="39" spans="1:7" s="4" customFormat="1" x14ac:dyDescent="0.25">
      <c r="A39" s="1"/>
      <c r="B39" s="15"/>
      <c r="C39" s="1" t="s">
        <v>37</v>
      </c>
      <c r="D39" s="1"/>
      <c r="E39" s="17"/>
      <c r="F39" s="9"/>
      <c r="G39" s="17"/>
    </row>
    <row r="40" spans="1:7" s="4" customFormat="1" ht="15.75" thickBot="1" x14ac:dyDescent="0.3">
      <c r="A40" s="1"/>
      <c r="B40" s="1"/>
      <c r="C40" s="4" t="s">
        <v>38</v>
      </c>
      <c r="D40" s="1"/>
      <c r="E40" s="11"/>
      <c r="F40" s="18"/>
      <c r="G40" s="11"/>
    </row>
    <row r="41" spans="1:7" s="4" customFormat="1" ht="15.75" thickBot="1" x14ac:dyDescent="0.3">
      <c r="A41" s="1"/>
      <c r="B41" s="15" t="s">
        <v>39</v>
      </c>
      <c r="C41" s="1"/>
      <c r="D41" s="12" t="s">
        <v>12</v>
      </c>
      <c r="E41" s="13" t="str">
        <f>IF(SUM(E21:E40)&gt;0,SUM(E21:E40),"")</f>
        <v/>
      </c>
      <c r="F41" s="5"/>
      <c r="G41" s="13" t="str">
        <f>IF(SUM(G21:G40)&gt;0,SUM(G21:G40),"")</f>
        <v/>
      </c>
    </row>
    <row r="42" spans="1:7" s="4" customFormat="1" x14ac:dyDescent="0.25">
      <c r="A42" s="1"/>
      <c r="B42" s="15"/>
      <c r="C42" s="1"/>
      <c r="D42" s="12"/>
      <c r="E42" s="19"/>
      <c r="F42" s="20"/>
      <c r="G42" s="19"/>
    </row>
    <row r="43" spans="1:7" s="4" customFormat="1" x14ac:dyDescent="0.25">
      <c r="A43" s="1"/>
      <c r="B43" s="15"/>
      <c r="C43" s="1"/>
      <c r="D43" s="12"/>
      <c r="E43" s="19"/>
      <c r="F43" s="20"/>
      <c r="G43" s="19"/>
    </row>
    <row r="44" spans="1:7" s="4" customFormat="1" ht="15.75" thickBot="1" x14ac:dyDescent="0.3">
      <c r="A44" s="1"/>
      <c r="B44" s="81" t="s">
        <v>40</v>
      </c>
      <c r="C44" s="81"/>
      <c r="D44" s="1"/>
      <c r="E44" s="1"/>
      <c r="F44" s="5"/>
      <c r="G44" s="1"/>
    </row>
    <row r="45" spans="1:7" s="4" customFormat="1" x14ac:dyDescent="0.25">
      <c r="A45" s="1"/>
      <c r="B45" s="21" t="s">
        <v>14</v>
      </c>
      <c r="C45" s="22" t="s">
        <v>41</v>
      </c>
      <c r="D45" s="1"/>
      <c r="E45" s="23"/>
      <c r="F45" s="9"/>
      <c r="G45" s="23"/>
    </row>
    <row r="46" spans="1:7" s="4" customFormat="1" x14ac:dyDescent="0.25">
      <c r="A46" s="1"/>
      <c r="B46" s="15" t="s">
        <v>42</v>
      </c>
      <c r="C46" s="1" t="s">
        <v>43</v>
      </c>
      <c r="D46" s="1"/>
      <c r="E46" s="10"/>
      <c r="F46" s="9"/>
      <c r="G46" s="10"/>
    </row>
    <row r="47" spans="1:7" s="4" customFormat="1" x14ac:dyDescent="0.25">
      <c r="A47" s="1"/>
      <c r="B47" s="1"/>
      <c r="C47" s="1" t="s">
        <v>44</v>
      </c>
      <c r="D47" s="1"/>
      <c r="E47" s="10"/>
      <c r="F47" s="9"/>
      <c r="G47" s="8"/>
    </row>
    <row r="48" spans="1:7" s="4" customFormat="1" x14ac:dyDescent="0.25">
      <c r="A48" s="1"/>
      <c r="B48" s="15" t="s">
        <v>27</v>
      </c>
      <c r="C48" s="1" t="s">
        <v>45</v>
      </c>
      <c r="D48" s="1"/>
      <c r="E48" s="10"/>
      <c r="F48" s="9"/>
      <c r="G48" s="10"/>
    </row>
    <row r="49" spans="1:7" s="4" customFormat="1" x14ac:dyDescent="0.25">
      <c r="A49" s="1"/>
      <c r="B49" s="15"/>
      <c r="C49" s="24" t="s">
        <v>46</v>
      </c>
      <c r="D49" s="1"/>
      <c r="E49" s="10"/>
      <c r="F49" s="9"/>
      <c r="G49" s="10"/>
    </row>
    <row r="50" spans="1:7" s="4" customFormat="1" x14ac:dyDescent="0.25">
      <c r="A50" s="1"/>
      <c r="B50" s="15" t="s">
        <v>47</v>
      </c>
      <c r="C50" s="1" t="s">
        <v>48</v>
      </c>
      <c r="D50" s="1"/>
      <c r="E50" s="10"/>
      <c r="F50" s="9"/>
      <c r="G50" s="10"/>
    </row>
    <row r="51" spans="1:7" s="4" customFormat="1" x14ac:dyDescent="0.25">
      <c r="A51" s="1"/>
      <c r="B51" s="15"/>
      <c r="C51" s="1" t="s">
        <v>49</v>
      </c>
      <c r="D51" s="1"/>
      <c r="E51" s="10"/>
      <c r="F51" s="9"/>
      <c r="G51" s="10"/>
    </row>
    <row r="52" spans="1:7" s="4" customFormat="1" x14ac:dyDescent="0.25">
      <c r="A52" s="1"/>
      <c r="B52" s="15" t="s">
        <v>50</v>
      </c>
      <c r="C52" s="24" t="s">
        <v>51</v>
      </c>
      <c r="D52" s="1"/>
      <c r="E52" s="10"/>
      <c r="F52" s="9"/>
      <c r="G52" s="10"/>
    </row>
    <row r="53" spans="1:7" s="4" customFormat="1" x14ac:dyDescent="0.25">
      <c r="A53" s="1"/>
      <c r="B53" s="1"/>
      <c r="C53" s="1" t="s">
        <v>52</v>
      </c>
      <c r="D53" s="1"/>
      <c r="E53" s="10"/>
      <c r="F53" s="18"/>
      <c r="G53" s="10"/>
    </row>
    <row r="54" spans="1:7" s="4" customFormat="1" x14ac:dyDescent="0.25">
      <c r="A54" s="1"/>
      <c r="B54" s="1"/>
      <c r="C54" s="1" t="s">
        <v>53</v>
      </c>
      <c r="D54" s="1"/>
      <c r="E54" s="10"/>
      <c r="F54" s="9"/>
      <c r="G54" s="10"/>
    </row>
    <row r="55" spans="1:7" s="4" customFormat="1" x14ac:dyDescent="0.25">
      <c r="A55" s="1"/>
      <c r="B55" s="15" t="s">
        <v>54</v>
      </c>
      <c r="C55" s="1" t="s">
        <v>55</v>
      </c>
      <c r="D55" s="1"/>
      <c r="E55" s="10"/>
      <c r="F55" s="9"/>
      <c r="G55" s="10"/>
    </row>
    <row r="56" spans="1:7" s="4" customFormat="1" x14ac:dyDescent="0.25">
      <c r="A56" s="1"/>
      <c r="B56" s="1"/>
      <c r="C56" s="24" t="s">
        <v>56</v>
      </c>
      <c r="D56" s="1"/>
      <c r="E56" s="10"/>
      <c r="F56" s="9"/>
      <c r="G56" s="10"/>
    </row>
    <row r="57" spans="1:7" s="4" customFormat="1" x14ac:dyDescent="0.25">
      <c r="A57" s="1"/>
      <c r="B57" s="2" t="s">
        <v>57</v>
      </c>
      <c r="C57" s="25" t="s">
        <v>58</v>
      </c>
      <c r="D57" s="1"/>
      <c r="E57" s="10"/>
      <c r="F57" s="9"/>
      <c r="G57" s="10"/>
    </row>
    <row r="58" spans="1:7" s="4" customFormat="1" x14ac:dyDescent="0.25">
      <c r="A58" s="1"/>
      <c r="B58" s="15" t="s">
        <v>59</v>
      </c>
      <c r="C58" s="25" t="s">
        <v>60</v>
      </c>
      <c r="D58" s="1"/>
      <c r="E58" s="10"/>
      <c r="F58" s="9"/>
      <c r="G58" s="10"/>
    </row>
    <row r="59" spans="1:7" s="4" customFormat="1" x14ac:dyDescent="0.25">
      <c r="A59" s="1"/>
      <c r="B59" s="1"/>
      <c r="C59" s="1" t="s">
        <v>61</v>
      </c>
      <c r="D59" s="1"/>
      <c r="E59" s="10"/>
      <c r="F59" s="9"/>
      <c r="G59" s="10"/>
    </row>
    <row r="60" spans="1:7" s="4" customFormat="1" x14ac:dyDescent="0.25">
      <c r="A60" s="1"/>
      <c r="B60" s="15" t="s">
        <v>62</v>
      </c>
      <c r="C60" s="1" t="s">
        <v>63</v>
      </c>
      <c r="D60" s="1"/>
      <c r="E60" s="10"/>
      <c r="F60" s="9"/>
      <c r="G60" s="10"/>
    </row>
    <row r="61" spans="1:7" s="4" customFormat="1" x14ac:dyDescent="0.25">
      <c r="A61" s="1"/>
      <c r="B61" s="15" t="s">
        <v>64</v>
      </c>
      <c r="C61" s="24" t="s">
        <v>65</v>
      </c>
      <c r="D61" s="1"/>
      <c r="E61" s="10"/>
      <c r="F61" s="9"/>
      <c r="G61" s="10"/>
    </row>
    <row r="62" spans="1:7" s="4" customFormat="1" x14ac:dyDescent="0.25">
      <c r="A62" s="1"/>
      <c r="B62" s="1"/>
      <c r="C62" s="24" t="s">
        <v>66</v>
      </c>
      <c r="D62" s="1"/>
      <c r="E62" s="10"/>
      <c r="F62" s="9"/>
      <c r="G62" s="10"/>
    </row>
    <row r="63" spans="1:7" s="4" customFormat="1" x14ac:dyDescent="0.25">
      <c r="A63" s="1"/>
      <c r="B63" s="1"/>
      <c r="C63" s="1" t="s">
        <v>67</v>
      </c>
      <c r="D63" s="1"/>
      <c r="E63" s="10"/>
      <c r="F63" s="9"/>
      <c r="G63" s="10"/>
    </row>
    <row r="64" spans="1:7" s="4" customFormat="1" x14ac:dyDescent="0.25">
      <c r="A64" s="1"/>
      <c r="B64" s="1"/>
      <c r="C64" s="1" t="s">
        <v>68</v>
      </c>
      <c r="D64" s="1"/>
      <c r="E64" s="10"/>
      <c r="F64" s="9"/>
      <c r="G64" s="10"/>
    </row>
    <row r="65" spans="1:7" s="4" customFormat="1" x14ac:dyDescent="0.25">
      <c r="A65" s="1"/>
      <c r="B65" s="1"/>
      <c r="C65" s="1" t="s">
        <v>69</v>
      </c>
      <c r="D65" s="1"/>
      <c r="E65" s="10"/>
      <c r="F65" s="9"/>
      <c r="G65" s="10"/>
    </row>
    <row r="66" spans="1:7" s="4" customFormat="1" x14ac:dyDescent="0.25">
      <c r="A66" s="1"/>
      <c r="B66" s="1"/>
      <c r="C66" s="4" t="s">
        <v>70</v>
      </c>
      <c r="D66" s="1"/>
      <c r="E66" s="10"/>
      <c r="F66" s="9"/>
      <c r="G66" s="10"/>
    </row>
    <row r="67" spans="1:7" s="4" customFormat="1" x14ac:dyDescent="0.25">
      <c r="A67" s="1"/>
      <c r="B67" s="1"/>
      <c r="C67" s="4" t="s">
        <v>70</v>
      </c>
      <c r="D67" s="1"/>
      <c r="E67" s="10"/>
      <c r="F67" s="9"/>
      <c r="G67" s="10"/>
    </row>
    <row r="68" spans="1:7" s="4" customFormat="1" x14ac:dyDescent="0.25">
      <c r="A68" s="1"/>
      <c r="B68" s="1"/>
      <c r="C68" s="4" t="s">
        <v>70</v>
      </c>
      <c r="D68" s="1"/>
      <c r="E68" s="10"/>
      <c r="F68" s="9"/>
      <c r="G68" s="10"/>
    </row>
    <row r="69" spans="1:7" s="4" customFormat="1" x14ac:dyDescent="0.25">
      <c r="A69" s="1"/>
      <c r="B69" s="1"/>
      <c r="C69" s="4" t="s">
        <v>70</v>
      </c>
      <c r="D69" s="1"/>
      <c r="E69" s="10"/>
      <c r="F69" s="9"/>
      <c r="G69" s="10"/>
    </row>
    <row r="70" spans="1:7" s="4" customFormat="1" ht="15.75" thickBot="1" x14ac:dyDescent="0.3">
      <c r="A70" s="1"/>
      <c r="B70" s="15" t="s">
        <v>39</v>
      </c>
      <c r="C70" s="1"/>
      <c r="D70" s="12" t="s">
        <v>12</v>
      </c>
      <c r="E70" s="13" t="str">
        <f>IF(SUM(E45:E69)&gt;0,SUM(E45:E69),"")</f>
        <v/>
      </c>
      <c r="F70" s="5"/>
      <c r="G70" s="13" t="str">
        <f>IF(SUM(G45:G69)&gt;0,SUM(G45:G69),"")</f>
        <v/>
      </c>
    </row>
    <row r="71" spans="1:7" s="4" customFormat="1" x14ac:dyDescent="0.25">
      <c r="A71" s="1"/>
      <c r="B71" s="15"/>
      <c r="C71" s="1"/>
      <c r="D71" s="12"/>
      <c r="E71" s="19"/>
      <c r="F71" s="20"/>
      <c r="G71" s="19"/>
    </row>
    <row r="72" spans="1:7" s="4" customFormat="1" x14ac:dyDescent="0.25">
      <c r="A72" s="1"/>
      <c r="B72" s="15"/>
      <c r="C72" s="1"/>
      <c r="D72" s="12"/>
      <c r="E72" s="19"/>
      <c r="F72" s="20"/>
      <c r="G72" s="19"/>
    </row>
    <row r="73" spans="1:7" s="4" customFormat="1" ht="15.75" thickBot="1" x14ac:dyDescent="0.3">
      <c r="A73" s="1"/>
      <c r="B73" s="1"/>
      <c r="C73" s="1"/>
      <c r="D73" s="1"/>
      <c r="E73" s="1"/>
      <c r="F73" s="5"/>
      <c r="G73" s="1"/>
    </row>
    <row r="74" spans="1:7" s="4" customFormat="1" x14ac:dyDescent="0.25">
      <c r="A74" s="1"/>
      <c r="B74" s="15" t="s">
        <v>71</v>
      </c>
      <c r="C74" s="1"/>
      <c r="D74" s="1"/>
      <c r="E74" s="26" t="str">
        <f>IF(E18&gt;0,E18,"")</f>
        <v/>
      </c>
      <c r="F74" s="5"/>
      <c r="G74" s="26" t="str">
        <f>IF(G18&gt;0,G18,"")</f>
        <v/>
      </c>
    </row>
    <row r="75" spans="1:7" s="4" customFormat="1" ht="15.75" thickBot="1" x14ac:dyDescent="0.3">
      <c r="A75" s="1"/>
      <c r="B75" s="15" t="s">
        <v>72</v>
      </c>
      <c r="C75" s="1"/>
      <c r="D75" s="1"/>
      <c r="E75" s="27" t="str">
        <f>IF(E41="",IF(E70="","",E70),IF(E70="",E41,E41+E70))</f>
        <v/>
      </c>
      <c r="F75" s="5"/>
      <c r="G75" s="27" t="str">
        <f>IF(G41="",IF(G70="","",G70),IF(G70="",G41,G41+G70))</f>
        <v/>
      </c>
    </row>
    <row r="76" spans="1:7" s="4" customFormat="1" ht="15.75" thickBot="1" x14ac:dyDescent="0.3">
      <c r="A76" s="1"/>
      <c r="B76" s="15" t="s">
        <v>73</v>
      </c>
      <c r="C76" s="1"/>
      <c r="D76" s="12" t="s">
        <v>74</v>
      </c>
      <c r="E76" s="28" t="str">
        <f>IF(E74="",IF(E75="","",-E75),IF(E75="","",E74-E75))</f>
        <v/>
      </c>
      <c r="F76" s="5"/>
      <c r="G76" s="28" t="str">
        <f>IF(G74="",IF(G75="","",-G75),IF(G75="","",G74-G75))</f>
        <v/>
      </c>
    </row>
    <row r="77" spans="1:7" s="4" customFormat="1" ht="15.75" thickBot="1" x14ac:dyDescent="0.3">
      <c r="A77" s="1"/>
      <c r="B77" s="1"/>
      <c r="C77" s="1"/>
      <c r="D77" s="1"/>
      <c r="E77" s="29"/>
      <c r="F77" s="5"/>
      <c r="G77" s="29"/>
    </row>
    <row r="78" spans="1:7" s="4" customFormat="1" x14ac:dyDescent="0.25">
      <c r="A78" s="1"/>
      <c r="B78" s="15" t="s">
        <v>75</v>
      </c>
      <c r="C78" s="1" t="s">
        <v>76</v>
      </c>
      <c r="D78" s="1"/>
      <c r="E78" s="26" t="str">
        <f>IF((E21+E22+E32+E37+E38+E40)&gt;0,E21+E22+E32+E37+E38+E40,"")</f>
        <v/>
      </c>
      <c r="F78" s="5"/>
      <c r="G78" s="26" t="str">
        <f>IF((G21+G22+G32+G37+G40)&gt;0,G21+G22+G32+G37+G40,"")</f>
        <v/>
      </c>
    </row>
    <row r="79" spans="1:7" s="4" customFormat="1" ht="27" customHeight="1" thickBot="1" x14ac:dyDescent="0.3">
      <c r="A79" s="1"/>
      <c r="B79" s="15" t="s">
        <v>77</v>
      </c>
      <c r="C79" s="30" t="s">
        <v>78</v>
      </c>
      <c r="D79" s="1"/>
      <c r="E79" s="31" t="str">
        <f>IF(E18="","",IF(E78="","",E78/E18))</f>
        <v/>
      </c>
      <c r="F79" s="32" t="str">
        <f>IF(E79="","",IF(AND(E79&gt;=0.25,E79&lt;=0.3499),"DOING OK. PAY OFF SOME DEBT",IF(AND(E79&gt;=0.35,E79&lt;=0.3999),"TROUBLE AHEAD. FOCUS ON PAYING OFF DEBTS!",IF(E79&lt;0.2499,"EXCELLENT!",IF(E79&gt;=0.4,"TOO HIGH - SEEK COUNSELING","")))))</f>
        <v/>
      </c>
      <c r="G79" s="31" t="str">
        <f>IF(G18="","",IF(G78="","",G78/G18))</f>
        <v/>
      </c>
    </row>
    <row r="80" spans="1:7" s="4" customFormat="1" x14ac:dyDescent="0.25">
      <c r="B80" s="33"/>
      <c r="E80" s="34"/>
    </row>
    <row r="81" spans="2:2" s="4" customFormat="1" x14ac:dyDescent="0.25">
      <c r="B81" s="35" t="s">
        <v>79</v>
      </c>
    </row>
  </sheetData>
  <mergeCells count="8">
    <mergeCell ref="I18:J18"/>
    <mergeCell ref="B20:C20"/>
    <mergeCell ref="B44:C44"/>
    <mergeCell ref="B12:C12"/>
    <mergeCell ref="B14:C14"/>
    <mergeCell ref="B15:C15"/>
    <mergeCell ref="B16:C16"/>
    <mergeCell ref="B17:C17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L42"/>
  <sheetViews>
    <sheetView showGridLines="0" topLeftCell="B25" workbookViewId="0">
      <selection activeCell="D15" sqref="D15"/>
    </sheetView>
  </sheetViews>
  <sheetFormatPr defaultRowHeight="15" x14ac:dyDescent="0.25"/>
  <cols>
    <col min="3" max="3" width="29" customWidth="1"/>
    <col min="4" max="4" width="20" customWidth="1"/>
  </cols>
  <sheetData>
    <row r="8" spans="3:3" s="78" customFormat="1" x14ac:dyDescent="0.25"/>
    <row r="13" spans="3:3" ht="31.5" x14ac:dyDescent="0.5">
      <c r="C13" s="79" t="s">
        <v>92</v>
      </c>
    </row>
    <row r="17" spans="3:12" s="4" customFormat="1" ht="15.75" thickBot="1" x14ac:dyDescent="0.3">
      <c r="C17" s="37" t="s">
        <v>80</v>
      </c>
      <c r="D17" s="38" t="s">
        <v>4</v>
      </c>
      <c r="E17" s="1"/>
      <c r="F17" s="1"/>
      <c r="G17" s="1"/>
      <c r="H17" s="1"/>
      <c r="I17" s="1"/>
      <c r="J17" s="1"/>
      <c r="K17" s="1"/>
      <c r="L17" s="1"/>
    </row>
    <row r="18" spans="3:12" s="4" customFormat="1" x14ac:dyDescent="0.25">
      <c r="C18" s="39" t="s">
        <v>81</v>
      </c>
      <c r="D18" s="40"/>
      <c r="E18" s="1"/>
      <c r="F18" s="1"/>
      <c r="G18" s="1"/>
      <c r="H18" s="1"/>
      <c r="I18" s="1"/>
      <c r="J18" s="1"/>
      <c r="K18" s="1"/>
      <c r="L18" s="1"/>
    </row>
    <row r="19" spans="3:12" s="4" customFormat="1" x14ac:dyDescent="0.25">
      <c r="C19" s="41" t="s">
        <v>82</v>
      </c>
      <c r="D19" s="42"/>
      <c r="E19" s="1"/>
      <c r="F19" s="1"/>
      <c r="G19" s="1"/>
      <c r="H19" s="1"/>
      <c r="I19" s="1"/>
      <c r="J19" s="1"/>
      <c r="K19" s="1"/>
      <c r="L19" s="1"/>
    </row>
    <row r="20" spans="3:12" s="4" customFormat="1" x14ac:dyDescent="0.25">
      <c r="C20" s="41" t="s">
        <v>82</v>
      </c>
      <c r="D20" s="42"/>
      <c r="E20" s="1"/>
      <c r="F20" s="1"/>
      <c r="G20" s="1"/>
      <c r="H20" s="1"/>
      <c r="I20" s="1"/>
      <c r="J20" s="1"/>
      <c r="K20" s="1"/>
      <c r="L20" s="1"/>
    </row>
    <row r="21" spans="3:12" s="4" customFormat="1" x14ac:dyDescent="0.25">
      <c r="C21" s="41" t="s">
        <v>83</v>
      </c>
      <c r="D21" s="42"/>
      <c r="E21" s="1"/>
      <c r="F21" s="1"/>
      <c r="G21" s="1"/>
      <c r="H21" s="1"/>
      <c r="I21" s="1"/>
      <c r="J21" s="1"/>
      <c r="K21" s="1"/>
      <c r="L21" s="1"/>
    </row>
    <row r="22" spans="3:12" s="4" customFormat="1" x14ac:dyDescent="0.25">
      <c r="C22" s="43" t="s">
        <v>84</v>
      </c>
      <c r="D22" s="42"/>
      <c r="E22" s="1"/>
      <c r="F22" s="1"/>
      <c r="G22" s="1"/>
      <c r="H22" s="1"/>
      <c r="I22" s="1"/>
      <c r="J22" s="1"/>
      <c r="K22" s="1"/>
      <c r="L22" s="1"/>
    </row>
    <row r="23" spans="3:12" s="4" customFormat="1" x14ac:dyDescent="0.25">
      <c r="C23" s="43" t="s">
        <v>84</v>
      </c>
      <c r="D23" s="42"/>
      <c r="E23" s="1"/>
      <c r="F23" s="1"/>
      <c r="G23" s="1"/>
      <c r="H23" s="1"/>
      <c r="I23" s="1"/>
      <c r="J23" s="1"/>
      <c r="K23" s="1"/>
      <c r="L23" s="1"/>
    </row>
    <row r="24" spans="3:12" s="4" customFormat="1" x14ac:dyDescent="0.25">
      <c r="C24" s="43" t="s">
        <v>84</v>
      </c>
      <c r="D24" s="42"/>
      <c r="E24" s="1"/>
      <c r="F24" s="1"/>
      <c r="G24" s="1"/>
      <c r="H24" s="1"/>
      <c r="I24" s="1"/>
      <c r="J24" s="1"/>
      <c r="K24" s="1"/>
      <c r="L24" s="1"/>
    </row>
    <row r="25" spans="3:12" s="4" customFormat="1" ht="15.75" thickBot="1" x14ac:dyDescent="0.3">
      <c r="C25" s="44" t="s">
        <v>84</v>
      </c>
      <c r="D25" s="45"/>
      <c r="E25" s="1"/>
      <c r="F25" s="1"/>
      <c r="G25" s="1"/>
      <c r="H25" s="1"/>
      <c r="I25" s="1"/>
      <c r="J25" s="1"/>
      <c r="K25" s="1"/>
      <c r="L25" s="1"/>
    </row>
    <row r="26" spans="3:12" s="4" customFormat="1" x14ac:dyDescent="0.25">
      <c r="C26" s="1"/>
      <c r="D26" s="46"/>
      <c r="E26" s="1"/>
      <c r="F26" s="1"/>
      <c r="G26" s="1"/>
      <c r="H26" s="1"/>
      <c r="I26" s="1"/>
      <c r="J26" s="1"/>
      <c r="K26" s="1"/>
      <c r="L26" s="1"/>
    </row>
    <row r="27" spans="3:12" s="4" customFormat="1" x14ac:dyDescent="0.25">
      <c r="C27" s="1"/>
      <c r="D27" s="46"/>
      <c r="E27" s="1"/>
      <c r="F27" s="1"/>
      <c r="G27" s="1"/>
      <c r="H27" s="1"/>
      <c r="I27" s="1"/>
      <c r="J27" s="1"/>
      <c r="K27" s="1"/>
      <c r="L27" s="1"/>
    </row>
    <row r="28" spans="3:12" s="4" customFormat="1" ht="18" customHeight="1" thickBot="1" x14ac:dyDescent="0.3">
      <c r="C28" s="47" t="s">
        <v>93</v>
      </c>
      <c r="D28" s="38" t="s">
        <v>4</v>
      </c>
      <c r="E28" s="1"/>
      <c r="F28" s="1"/>
      <c r="G28" s="1"/>
      <c r="H28" s="1"/>
      <c r="I28" s="1"/>
      <c r="J28" s="1"/>
      <c r="K28" s="1"/>
      <c r="L28" s="1"/>
    </row>
    <row r="29" spans="3:12" s="4" customFormat="1" x14ac:dyDescent="0.25">
      <c r="C29" s="39" t="s">
        <v>85</v>
      </c>
      <c r="D29" s="40"/>
      <c r="E29" s="1"/>
      <c r="F29" s="1"/>
      <c r="G29" s="1"/>
      <c r="H29" s="1"/>
      <c r="I29" s="1"/>
      <c r="J29" s="1"/>
      <c r="K29" s="1"/>
      <c r="L29" s="1"/>
    </row>
    <row r="30" spans="3:12" s="4" customFormat="1" x14ac:dyDescent="0.25">
      <c r="C30" s="41" t="s">
        <v>86</v>
      </c>
      <c r="D30" s="42"/>
      <c r="E30" s="1"/>
      <c r="F30" s="1"/>
      <c r="G30" s="1"/>
      <c r="H30" s="1"/>
      <c r="I30" s="1"/>
      <c r="J30" s="1"/>
      <c r="K30" s="1"/>
      <c r="L30" s="1"/>
    </row>
    <row r="31" spans="3:12" s="4" customFormat="1" x14ac:dyDescent="0.25">
      <c r="C31" s="41" t="s">
        <v>87</v>
      </c>
      <c r="D31" s="42"/>
      <c r="E31" s="1"/>
      <c r="F31" s="1"/>
      <c r="G31" s="1"/>
      <c r="H31" s="1"/>
      <c r="I31" s="1"/>
      <c r="J31" s="1"/>
      <c r="K31" s="1"/>
      <c r="L31" s="1"/>
    </row>
    <row r="32" spans="3:12" s="4" customFormat="1" x14ac:dyDescent="0.25">
      <c r="C32" s="41" t="s">
        <v>87</v>
      </c>
      <c r="D32" s="42"/>
      <c r="E32" s="1"/>
      <c r="F32" s="1"/>
      <c r="G32" s="1"/>
      <c r="H32" s="1"/>
      <c r="I32" s="1"/>
      <c r="J32" s="1"/>
      <c r="K32" s="1"/>
      <c r="L32" s="1"/>
    </row>
    <row r="33" spans="3:12" s="4" customFormat="1" x14ac:dyDescent="0.25">
      <c r="C33" s="41" t="s">
        <v>88</v>
      </c>
      <c r="D33" s="42"/>
      <c r="E33" s="1"/>
      <c r="F33" s="1"/>
      <c r="G33" s="1"/>
      <c r="H33" s="1"/>
      <c r="I33" s="1"/>
      <c r="J33" s="1"/>
      <c r="K33" s="1"/>
      <c r="L33" s="1"/>
    </row>
    <row r="34" spans="3:12" s="4" customFormat="1" x14ac:dyDescent="0.25">
      <c r="C34" s="43" t="s">
        <v>89</v>
      </c>
      <c r="D34" s="42"/>
      <c r="E34" s="1"/>
      <c r="F34" s="1"/>
      <c r="G34" s="1"/>
      <c r="H34" s="1"/>
      <c r="I34" s="1"/>
      <c r="J34" s="1"/>
      <c r="K34" s="1"/>
      <c r="L34" s="1"/>
    </row>
    <row r="35" spans="3:12" s="4" customFormat="1" x14ac:dyDescent="0.25">
      <c r="C35" s="43" t="s">
        <v>89</v>
      </c>
      <c r="D35" s="42"/>
      <c r="E35" s="1"/>
      <c r="F35" s="1"/>
      <c r="G35" s="1"/>
      <c r="H35" s="1"/>
      <c r="I35" s="1"/>
      <c r="J35" s="1"/>
      <c r="K35" s="1"/>
      <c r="L35" s="1"/>
    </row>
    <row r="36" spans="3:12" s="4" customFormat="1" x14ac:dyDescent="0.25">
      <c r="C36" s="43" t="s">
        <v>89</v>
      </c>
      <c r="D36" s="42"/>
      <c r="E36" s="1"/>
      <c r="F36" s="1"/>
      <c r="G36" s="1"/>
      <c r="H36" s="1"/>
      <c r="I36" s="1"/>
      <c r="J36" s="1"/>
      <c r="K36" s="1"/>
      <c r="L36" s="1"/>
    </row>
    <row r="37" spans="3:12" s="4" customFormat="1" ht="15.75" thickBot="1" x14ac:dyDescent="0.3">
      <c r="C37" s="44" t="s">
        <v>89</v>
      </c>
      <c r="D37" s="45"/>
      <c r="E37" s="1"/>
      <c r="F37" s="1"/>
      <c r="G37" s="1"/>
      <c r="H37" s="1"/>
      <c r="I37" s="1"/>
      <c r="J37" s="1"/>
      <c r="K37" s="1"/>
      <c r="L37" s="1"/>
    </row>
    <row r="38" spans="3:12" s="4" customFormat="1" x14ac:dyDescent="0.25">
      <c r="C38" s="1"/>
      <c r="D38" s="46"/>
      <c r="E38" s="1"/>
      <c r="F38" s="1"/>
      <c r="G38" s="1"/>
      <c r="H38" s="1"/>
      <c r="I38" s="1"/>
      <c r="J38" s="1"/>
      <c r="K38" s="1"/>
      <c r="L38" s="1"/>
    </row>
    <row r="39" spans="3:12" s="4" customFormat="1" x14ac:dyDescent="0.25">
      <c r="C39" s="1"/>
      <c r="D39" s="46"/>
      <c r="E39" s="1"/>
      <c r="F39" s="1"/>
      <c r="G39" s="1"/>
      <c r="H39" s="1"/>
      <c r="I39" s="1"/>
      <c r="J39" s="1"/>
      <c r="K39" s="1"/>
      <c r="L39" s="1"/>
    </row>
    <row r="40" spans="3:12" s="4" customFormat="1" x14ac:dyDescent="0.25">
      <c r="C40" s="1" t="s">
        <v>90</v>
      </c>
      <c r="D40" s="46"/>
      <c r="E40" s="1"/>
      <c r="F40" s="1"/>
      <c r="G40" s="1"/>
      <c r="H40" s="1"/>
      <c r="I40" s="1"/>
      <c r="J40" s="1"/>
      <c r="K40" s="1"/>
      <c r="L40" s="1"/>
    </row>
    <row r="41" spans="3:12" s="4" customFormat="1" x14ac:dyDescent="0.25">
      <c r="C41" s="1"/>
      <c r="D41" s="46"/>
      <c r="E41" s="1"/>
      <c r="F41" s="1"/>
      <c r="G41" s="1"/>
      <c r="H41" s="1"/>
      <c r="I41" s="1"/>
      <c r="J41" s="1"/>
      <c r="K41" s="1"/>
      <c r="L41" s="1"/>
    </row>
    <row r="42" spans="3:12" s="4" customFormat="1" x14ac:dyDescent="0.25">
      <c r="C42" s="1" t="s">
        <v>91</v>
      </c>
      <c r="D42" s="46"/>
      <c r="E42" s="1"/>
      <c r="F42" s="1"/>
      <c r="G42" s="1"/>
      <c r="H42" s="1"/>
      <c r="I42" s="1"/>
      <c r="J42" s="1"/>
      <c r="K42" s="1"/>
      <c r="L42" s="1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6:T86"/>
  <sheetViews>
    <sheetView showGridLines="0" topLeftCell="A61" workbookViewId="0">
      <selection activeCell="C78" sqref="C78"/>
    </sheetView>
  </sheetViews>
  <sheetFormatPr defaultRowHeight="15" x14ac:dyDescent="0.25"/>
  <cols>
    <col min="3" max="3" width="57.28515625" customWidth="1"/>
    <col min="4" max="4" width="12.85546875" customWidth="1"/>
    <col min="5" max="5" width="0.140625" customWidth="1"/>
    <col min="6" max="6" width="12.42578125" customWidth="1"/>
    <col min="7" max="7" width="11.5703125" customWidth="1"/>
    <col min="8" max="8" width="11.28515625" customWidth="1"/>
    <col min="9" max="9" width="10.85546875" customWidth="1"/>
    <col min="10" max="10" width="11" customWidth="1"/>
    <col min="11" max="11" width="10.42578125" customWidth="1"/>
    <col min="12" max="12" width="10.85546875" customWidth="1"/>
    <col min="13" max="13" width="10.7109375" customWidth="1"/>
    <col min="14" max="14" width="11" customWidth="1"/>
    <col min="15" max="15" width="10.7109375" customWidth="1"/>
    <col min="16" max="16" width="10.28515625" customWidth="1"/>
    <col min="17" max="17" width="11.140625" customWidth="1"/>
  </cols>
  <sheetData>
    <row r="16" spans="2:19" s="4" customFormat="1" x14ac:dyDescent="0.25">
      <c r="B16" s="2"/>
      <c r="C16" s="1"/>
      <c r="D16" s="50" t="s">
        <v>94</v>
      </c>
      <c r="F16" s="51" t="s">
        <v>95</v>
      </c>
      <c r="G16" s="51" t="s">
        <v>95</v>
      </c>
      <c r="H16" s="51" t="s">
        <v>95</v>
      </c>
      <c r="I16" s="51" t="s">
        <v>95</v>
      </c>
      <c r="J16" s="51" t="s">
        <v>95</v>
      </c>
      <c r="K16" s="51" t="s">
        <v>95</v>
      </c>
      <c r="L16" s="51" t="s">
        <v>95</v>
      </c>
      <c r="M16" s="51" t="s">
        <v>95</v>
      </c>
      <c r="N16" s="51" t="s">
        <v>95</v>
      </c>
      <c r="O16" s="51" t="s">
        <v>95</v>
      </c>
      <c r="P16" s="51" t="s">
        <v>95</v>
      </c>
      <c r="Q16" s="51" t="s">
        <v>95</v>
      </c>
      <c r="R16" s="52"/>
      <c r="S16"/>
    </row>
    <row r="17" spans="2:19" s="4" customFormat="1" ht="15.75" thickBot="1" x14ac:dyDescent="0.3">
      <c r="B17" s="81" t="s">
        <v>3</v>
      </c>
      <c r="C17" s="81"/>
      <c r="D17" s="50" t="s">
        <v>96</v>
      </c>
      <c r="F17" s="51">
        <v>1</v>
      </c>
      <c r="G17" s="51">
        <f>F17+1</f>
        <v>2</v>
      </c>
      <c r="H17" s="51">
        <f t="shared" ref="H17:Q17" si="0">G17+1</f>
        <v>3</v>
      </c>
      <c r="I17" s="51">
        <f t="shared" si="0"/>
        <v>4</v>
      </c>
      <c r="J17" s="51">
        <f t="shared" si="0"/>
        <v>5</v>
      </c>
      <c r="K17" s="51">
        <f t="shared" si="0"/>
        <v>6</v>
      </c>
      <c r="L17" s="51">
        <f t="shared" si="0"/>
        <v>7</v>
      </c>
      <c r="M17" s="51">
        <f t="shared" si="0"/>
        <v>8</v>
      </c>
      <c r="N17" s="51">
        <f t="shared" si="0"/>
        <v>9</v>
      </c>
      <c r="O17" s="51">
        <f t="shared" si="0"/>
        <v>10</v>
      </c>
      <c r="P17" s="51">
        <f t="shared" si="0"/>
        <v>11</v>
      </c>
      <c r="Q17" s="51">
        <f t="shared" si="0"/>
        <v>12</v>
      </c>
      <c r="R17" s="52"/>
      <c r="S17"/>
    </row>
    <row r="18" spans="2:19" s="4" customFormat="1" x14ac:dyDescent="0.25">
      <c r="B18" s="5" t="s">
        <v>6</v>
      </c>
      <c r="C18" s="3"/>
      <c r="D18" s="53" t="str">
        <f>IF(SUM(F18:Q18)&gt;0,(SUM(F18:Q18)/12),"")</f>
        <v/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54"/>
      <c r="S18"/>
    </row>
    <row r="19" spans="2:19" s="4" customFormat="1" x14ac:dyDescent="0.25">
      <c r="B19" s="82" t="s">
        <v>7</v>
      </c>
      <c r="C19" s="82"/>
      <c r="D19" s="55" t="str">
        <f>IF(SUM(F19:Q19)&gt;0,(SUM(F19:Q19)/12),"")</f>
        <v/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56"/>
      <c r="S19"/>
    </row>
    <row r="20" spans="2:19" s="4" customFormat="1" x14ac:dyDescent="0.25">
      <c r="B20" s="82" t="s">
        <v>8</v>
      </c>
      <c r="C20" s="82"/>
      <c r="D20" s="57" t="str">
        <f>IF(SUM(F20:Q20)&gt;0,(SUM(F20:Q20)/12),"")</f>
        <v/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56"/>
      <c r="S20"/>
    </row>
    <row r="21" spans="2:19" s="4" customFormat="1" x14ac:dyDescent="0.25">
      <c r="B21" s="82" t="s">
        <v>9</v>
      </c>
      <c r="C21" s="82"/>
      <c r="D21" s="57" t="str">
        <f>IF(SUM(F21:Q21)&gt;0,(SUM(F21:Q21)/12),"")</f>
        <v/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56"/>
      <c r="S21"/>
    </row>
    <row r="22" spans="2:19" s="4" customFormat="1" ht="15.75" thickBot="1" x14ac:dyDescent="0.3">
      <c r="B22" s="82" t="s">
        <v>10</v>
      </c>
      <c r="C22" s="82"/>
      <c r="D22" s="58" t="str">
        <f>IF(SUM(F22:Q22)&gt;0,(SUM(F22:Q22)/12),"")</f>
        <v/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56"/>
      <c r="S22"/>
    </row>
    <row r="23" spans="2:19" s="4" customFormat="1" ht="15.75" thickBot="1" x14ac:dyDescent="0.3">
      <c r="B23" s="12" t="s">
        <v>11</v>
      </c>
      <c r="C23" s="1"/>
      <c r="D23" s="13">
        <f>SUM(D19:D22)</f>
        <v>0</v>
      </c>
      <c r="E23" s="12" t="s">
        <v>12</v>
      </c>
      <c r="F23" s="13">
        <f>SUM(F19:F22)</f>
        <v>0</v>
      </c>
      <c r="G23" s="59">
        <f t="shared" ref="G23:Q23" si="1">SUM(G19:G22)</f>
        <v>0</v>
      </c>
      <c r="H23" s="59">
        <f t="shared" si="1"/>
        <v>0</v>
      </c>
      <c r="I23" s="59">
        <f t="shared" si="1"/>
        <v>0</v>
      </c>
      <c r="J23" s="59">
        <f t="shared" si="1"/>
        <v>0</v>
      </c>
      <c r="K23" s="59">
        <f t="shared" si="1"/>
        <v>0</v>
      </c>
      <c r="L23" s="59">
        <f t="shared" si="1"/>
        <v>0</v>
      </c>
      <c r="M23" s="59">
        <f t="shared" si="1"/>
        <v>0</v>
      </c>
      <c r="N23" s="59">
        <f t="shared" si="1"/>
        <v>0</v>
      </c>
      <c r="O23" s="59">
        <f t="shared" si="1"/>
        <v>0</v>
      </c>
      <c r="P23" s="59">
        <f t="shared" si="1"/>
        <v>0</v>
      </c>
      <c r="Q23" s="59">
        <f t="shared" si="1"/>
        <v>0</v>
      </c>
      <c r="R23" s="60"/>
      <c r="S23"/>
    </row>
    <row r="24" spans="2:19" s="4" customFormat="1" x14ac:dyDescent="0.25">
      <c r="B24" s="1"/>
      <c r="C24" s="1"/>
      <c r="D24" s="1"/>
      <c r="F24" s="1"/>
      <c r="R24" s="48"/>
      <c r="S24"/>
    </row>
    <row r="25" spans="2:19" s="4" customFormat="1" ht="15.75" thickBot="1" x14ac:dyDescent="0.3">
      <c r="B25" s="81" t="s">
        <v>13</v>
      </c>
      <c r="C25" s="81"/>
      <c r="D25" s="14"/>
      <c r="F25" s="49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36"/>
      <c r="S25"/>
    </row>
    <row r="26" spans="2:19" s="4" customFormat="1" x14ac:dyDescent="0.25">
      <c r="B26" s="15" t="s">
        <v>14</v>
      </c>
      <c r="C26" s="1" t="s">
        <v>15</v>
      </c>
      <c r="D26" s="62" t="str">
        <f t="shared" ref="D26:D45" si="2">IF(SUM(F26:Q26)&gt;0,(SUM(F26:Q26)/12),"")</f>
        <v/>
      </c>
      <c r="F26" s="23"/>
      <c r="G26" s="6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56"/>
      <c r="S26"/>
    </row>
    <row r="27" spans="2:19" s="4" customFormat="1" x14ac:dyDescent="0.25">
      <c r="B27" s="15"/>
      <c r="C27" s="1" t="s">
        <v>16</v>
      </c>
      <c r="D27" s="55" t="str">
        <f t="shared" si="2"/>
        <v/>
      </c>
      <c r="F27" s="10"/>
      <c r="G27" s="64"/>
      <c r="H27" s="8"/>
      <c r="I27" s="8"/>
      <c r="J27" s="8"/>
      <c r="K27" s="8"/>
      <c r="L27" s="8"/>
      <c r="M27" s="8"/>
      <c r="N27" s="8"/>
      <c r="O27" s="8"/>
      <c r="P27" s="8"/>
      <c r="Q27" s="8"/>
      <c r="R27" s="56"/>
      <c r="S27"/>
    </row>
    <row r="28" spans="2:19" s="4" customFormat="1" x14ac:dyDescent="0.25">
      <c r="B28" s="1"/>
      <c r="C28" s="1" t="s">
        <v>17</v>
      </c>
      <c r="D28" s="57" t="str">
        <f t="shared" si="2"/>
        <v/>
      </c>
      <c r="F28" s="10"/>
      <c r="G28" s="65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56"/>
      <c r="S28"/>
    </row>
    <row r="29" spans="2:19" s="4" customFormat="1" x14ac:dyDescent="0.25">
      <c r="B29" s="1"/>
      <c r="C29" s="1" t="s">
        <v>18</v>
      </c>
      <c r="D29" s="57" t="str">
        <f t="shared" si="2"/>
        <v/>
      </c>
      <c r="F29" s="10"/>
      <c r="G29" s="65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56"/>
      <c r="S29"/>
    </row>
    <row r="30" spans="2:19" s="4" customFormat="1" x14ac:dyDescent="0.25">
      <c r="B30" s="15" t="s">
        <v>19</v>
      </c>
      <c r="C30" s="1" t="s">
        <v>20</v>
      </c>
      <c r="D30" s="57" t="str">
        <f t="shared" si="2"/>
        <v/>
      </c>
      <c r="F30" s="10"/>
      <c r="G30" s="65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56"/>
      <c r="S30"/>
    </row>
    <row r="31" spans="2:19" s="4" customFormat="1" x14ac:dyDescent="0.25">
      <c r="B31" s="1"/>
      <c r="C31" s="1" t="s">
        <v>21</v>
      </c>
      <c r="D31" s="57" t="str">
        <f t="shared" si="2"/>
        <v/>
      </c>
      <c r="F31" s="10"/>
      <c r="G31" s="65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56"/>
      <c r="S31"/>
    </row>
    <row r="32" spans="2:19" s="4" customFormat="1" x14ac:dyDescent="0.25">
      <c r="B32" s="1"/>
      <c r="C32" s="1" t="s">
        <v>22</v>
      </c>
      <c r="D32" s="57" t="str">
        <f t="shared" si="2"/>
        <v/>
      </c>
      <c r="F32" s="10"/>
      <c r="G32" s="65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56"/>
      <c r="S32"/>
    </row>
    <row r="33" spans="2:20" s="4" customFormat="1" x14ac:dyDescent="0.25">
      <c r="B33" s="1"/>
      <c r="C33" s="1" t="s">
        <v>23</v>
      </c>
      <c r="D33" s="57" t="str">
        <f t="shared" si="2"/>
        <v/>
      </c>
      <c r="F33" s="10"/>
      <c r="G33" s="65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56"/>
      <c r="S33"/>
    </row>
    <row r="34" spans="2:20" s="4" customFormat="1" x14ac:dyDescent="0.25">
      <c r="B34" s="1"/>
      <c r="C34" s="1" t="s">
        <v>24</v>
      </c>
      <c r="D34" s="57" t="str">
        <f t="shared" si="2"/>
        <v/>
      </c>
      <c r="F34" s="10"/>
      <c r="G34" s="65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56"/>
      <c r="S34"/>
    </row>
    <row r="35" spans="2:20" s="4" customFormat="1" x14ac:dyDescent="0.25">
      <c r="B35" s="1"/>
      <c r="C35" s="1" t="s">
        <v>25</v>
      </c>
      <c r="D35" s="57" t="str">
        <f t="shared" si="2"/>
        <v/>
      </c>
      <c r="F35" s="10"/>
      <c r="G35" s="65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56"/>
      <c r="S35"/>
    </row>
    <row r="36" spans="2:20" s="4" customFormat="1" x14ac:dyDescent="0.25">
      <c r="B36" s="1"/>
      <c r="C36" s="1" t="s">
        <v>26</v>
      </c>
      <c r="D36" s="57" t="str">
        <f t="shared" si="2"/>
        <v/>
      </c>
      <c r="F36" s="10"/>
      <c r="G36" s="65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56"/>
      <c r="S36"/>
    </row>
    <row r="37" spans="2:20" s="4" customFormat="1" x14ac:dyDescent="0.25">
      <c r="B37" s="15" t="s">
        <v>27</v>
      </c>
      <c r="C37" s="1" t="s">
        <v>28</v>
      </c>
      <c r="D37" s="57" t="str">
        <f t="shared" si="2"/>
        <v/>
      </c>
      <c r="F37" s="10"/>
      <c r="G37" s="65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56"/>
      <c r="S37"/>
    </row>
    <row r="38" spans="2:20" s="4" customFormat="1" x14ac:dyDescent="0.25">
      <c r="B38" s="15"/>
      <c r="C38" s="16" t="s">
        <v>29</v>
      </c>
      <c r="D38" s="57" t="str">
        <f t="shared" si="2"/>
        <v/>
      </c>
      <c r="F38" s="10"/>
      <c r="G38" s="65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56"/>
      <c r="S38"/>
    </row>
    <row r="39" spans="2:20" s="4" customFormat="1" x14ac:dyDescent="0.25">
      <c r="B39" s="1"/>
      <c r="C39" s="1" t="s">
        <v>30</v>
      </c>
      <c r="D39" s="57" t="str">
        <f t="shared" si="2"/>
        <v/>
      </c>
      <c r="F39" s="10"/>
      <c r="G39" s="65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56"/>
      <c r="S39"/>
    </row>
    <row r="40" spans="2:20" s="4" customFormat="1" x14ac:dyDescent="0.25">
      <c r="B40" s="15" t="s">
        <v>31</v>
      </c>
      <c r="C40" s="1" t="s">
        <v>32</v>
      </c>
      <c r="D40" s="57" t="str">
        <f t="shared" si="2"/>
        <v/>
      </c>
      <c r="F40" s="10"/>
      <c r="G40" s="65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56"/>
      <c r="S40"/>
    </row>
    <row r="41" spans="2:20" s="4" customFormat="1" x14ac:dyDescent="0.25">
      <c r="B41" s="1"/>
      <c r="C41" s="1" t="s">
        <v>33</v>
      </c>
      <c r="D41" s="57" t="str">
        <f t="shared" si="2"/>
        <v/>
      </c>
      <c r="F41" s="10"/>
      <c r="G41" s="65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56"/>
      <c r="S41"/>
    </row>
    <row r="42" spans="2:20" s="4" customFormat="1" x14ac:dyDescent="0.25">
      <c r="B42" s="15" t="s">
        <v>34</v>
      </c>
      <c r="C42" s="1" t="s">
        <v>35</v>
      </c>
      <c r="D42" s="57" t="str">
        <f t="shared" si="2"/>
        <v/>
      </c>
      <c r="F42" s="10"/>
      <c r="G42" s="65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56"/>
      <c r="S42"/>
    </row>
    <row r="43" spans="2:20" s="4" customFormat="1" x14ac:dyDescent="0.25">
      <c r="B43" s="15"/>
      <c r="C43" s="1" t="s">
        <v>36</v>
      </c>
      <c r="D43" s="57" t="str">
        <f t="shared" si="2"/>
        <v/>
      </c>
      <c r="F43" s="10"/>
      <c r="G43" s="65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56"/>
      <c r="S43"/>
    </row>
    <row r="44" spans="2:20" s="4" customFormat="1" x14ac:dyDescent="0.25">
      <c r="B44" s="15"/>
      <c r="C44" s="1" t="s">
        <v>37</v>
      </c>
      <c r="D44" s="57" t="str">
        <f t="shared" si="2"/>
        <v/>
      </c>
      <c r="F44" s="10"/>
      <c r="G44" s="65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56"/>
      <c r="S44"/>
    </row>
    <row r="45" spans="2:20" s="4" customFormat="1" x14ac:dyDescent="0.25">
      <c r="B45" s="15"/>
      <c r="C45" s="4" t="s">
        <v>38</v>
      </c>
      <c r="D45" s="57" t="str">
        <f t="shared" si="2"/>
        <v/>
      </c>
      <c r="F45" s="10"/>
      <c r="G45" s="65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56"/>
      <c r="S45"/>
    </row>
    <row r="46" spans="2:20" s="4" customFormat="1" ht="15.75" thickBot="1" x14ac:dyDescent="0.3">
      <c r="B46" s="15" t="s">
        <v>39</v>
      </c>
      <c r="D46" s="13">
        <f>SUM(D26:D43)</f>
        <v>0</v>
      </c>
      <c r="E46" s="12" t="s">
        <v>12</v>
      </c>
      <c r="F46" s="66">
        <f>SUM(F26:F45)</f>
        <v>0</v>
      </c>
      <c r="G46" s="67">
        <f t="shared" ref="G46:Q46" si="3">SUM(G26:G43)</f>
        <v>0</v>
      </c>
      <c r="H46" s="59">
        <f t="shared" si="3"/>
        <v>0</v>
      </c>
      <c r="I46" s="59">
        <f t="shared" si="3"/>
        <v>0</v>
      </c>
      <c r="J46" s="59">
        <f t="shared" si="3"/>
        <v>0</v>
      </c>
      <c r="K46" s="59">
        <f t="shared" si="3"/>
        <v>0</v>
      </c>
      <c r="L46" s="59">
        <f t="shared" si="3"/>
        <v>0</v>
      </c>
      <c r="M46" s="59">
        <f t="shared" si="3"/>
        <v>0</v>
      </c>
      <c r="N46" s="59">
        <f t="shared" si="3"/>
        <v>0</v>
      </c>
      <c r="O46" s="59">
        <f t="shared" si="3"/>
        <v>0</v>
      </c>
      <c r="P46" s="59">
        <f t="shared" si="3"/>
        <v>0</v>
      </c>
      <c r="Q46" s="59">
        <f t="shared" si="3"/>
        <v>0</v>
      </c>
      <c r="R46" s="60"/>
      <c r="S46"/>
    </row>
    <row r="47" spans="2:20" s="4" customFormat="1" x14ac:dyDescent="0.25">
      <c r="C47" s="1"/>
      <c r="D47" s="49"/>
      <c r="E47" s="50"/>
      <c r="F47" s="19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48"/>
      <c r="S47"/>
      <c r="T47" s="34"/>
    </row>
    <row r="48" spans="2:20" s="4" customFormat="1" x14ac:dyDescent="0.25">
      <c r="B48" s="68"/>
      <c r="D48" s="49"/>
      <c r="E48" s="50"/>
      <c r="F48" s="19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48"/>
      <c r="S48"/>
      <c r="T48" s="34"/>
    </row>
    <row r="49" spans="2:20" s="4" customFormat="1" ht="15.75" thickBot="1" x14ac:dyDescent="0.3">
      <c r="B49" s="81" t="s">
        <v>40</v>
      </c>
      <c r="C49" s="81"/>
      <c r="D49" s="69"/>
      <c r="F49" s="1"/>
      <c r="R49" s="56"/>
      <c r="S49"/>
      <c r="T49" s="34"/>
    </row>
    <row r="50" spans="2:20" s="4" customFormat="1" x14ac:dyDescent="0.25">
      <c r="B50" s="21" t="s">
        <v>14</v>
      </c>
      <c r="C50" s="22" t="s">
        <v>41</v>
      </c>
      <c r="D50" s="62" t="str">
        <f t="shared" ref="D50:D74" si="4">IF(SUM(F50:Q50)&gt;0,(SUM(F50:Q50)/12),"")</f>
        <v/>
      </c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56"/>
      <c r="S50"/>
      <c r="T50" s="70"/>
    </row>
    <row r="51" spans="2:20" s="4" customFormat="1" x14ac:dyDescent="0.25">
      <c r="B51" s="15" t="s">
        <v>42</v>
      </c>
      <c r="C51" s="1" t="s">
        <v>43</v>
      </c>
      <c r="D51" s="57" t="str">
        <f t="shared" si="4"/>
        <v/>
      </c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56"/>
      <c r="S51"/>
    </row>
    <row r="52" spans="2:20" s="4" customFormat="1" x14ac:dyDescent="0.25">
      <c r="B52" s="1"/>
      <c r="C52" s="1" t="s">
        <v>44</v>
      </c>
      <c r="D52" s="57" t="str">
        <f t="shared" si="4"/>
        <v/>
      </c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56"/>
      <c r="S52"/>
    </row>
    <row r="53" spans="2:20" s="4" customFormat="1" x14ac:dyDescent="0.25">
      <c r="B53" s="15" t="s">
        <v>27</v>
      </c>
      <c r="C53" s="1" t="s">
        <v>45</v>
      </c>
      <c r="D53" s="57" t="str">
        <f t="shared" si="4"/>
        <v/>
      </c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56"/>
      <c r="S53"/>
    </row>
    <row r="54" spans="2:20" s="4" customFormat="1" x14ac:dyDescent="0.25">
      <c r="B54" s="15"/>
      <c r="C54" s="71" t="s">
        <v>46</v>
      </c>
      <c r="D54" s="57" t="str">
        <f t="shared" si="4"/>
        <v/>
      </c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56"/>
      <c r="S54"/>
    </row>
    <row r="55" spans="2:20" s="4" customFormat="1" x14ac:dyDescent="0.25">
      <c r="B55" s="15" t="s">
        <v>47</v>
      </c>
      <c r="C55" s="1" t="s">
        <v>48</v>
      </c>
      <c r="D55" s="57" t="str">
        <f t="shared" si="4"/>
        <v/>
      </c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56"/>
      <c r="S55"/>
    </row>
    <row r="56" spans="2:20" s="4" customFormat="1" x14ac:dyDescent="0.25">
      <c r="B56" s="15"/>
      <c r="C56" s="1" t="s">
        <v>49</v>
      </c>
      <c r="D56" s="57" t="str">
        <f t="shared" si="4"/>
        <v/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56"/>
      <c r="S56"/>
    </row>
    <row r="57" spans="2:20" s="4" customFormat="1" x14ac:dyDescent="0.25">
      <c r="B57" s="15" t="s">
        <v>50</v>
      </c>
      <c r="C57" s="71" t="s">
        <v>51</v>
      </c>
      <c r="D57" s="57" t="str">
        <f t="shared" si="4"/>
        <v/>
      </c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56"/>
      <c r="S57"/>
    </row>
    <row r="58" spans="2:20" s="4" customFormat="1" x14ac:dyDescent="0.25">
      <c r="B58" s="1"/>
      <c r="C58" s="1" t="s">
        <v>52</v>
      </c>
      <c r="D58" s="57" t="str">
        <f t="shared" si="4"/>
        <v/>
      </c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56"/>
      <c r="S58"/>
    </row>
    <row r="59" spans="2:20" s="4" customFormat="1" x14ac:dyDescent="0.25">
      <c r="B59" s="1"/>
      <c r="C59" s="1" t="s">
        <v>53</v>
      </c>
      <c r="D59" s="57" t="str">
        <f t="shared" si="4"/>
        <v/>
      </c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56"/>
      <c r="S59"/>
    </row>
    <row r="60" spans="2:20" s="4" customFormat="1" x14ac:dyDescent="0.25">
      <c r="B60" s="15" t="s">
        <v>54</v>
      </c>
      <c r="C60" s="1" t="s">
        <v>55</v>
      </c>
      <c r="D60" s="57" t="str">
        <f t="shared" si="4"/>
        <v/>
      </c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56"/>
      <c r="S60"/>
    </row>
    <row r="61" spans="2:20" s="4" customFormat="1" x14ac:dyDescent="0.25">
      <c r="B61" s="1"/>
      <c r="C61" s="71" t="s">
        <v>56</v>
      </c>
      <c r="D61" s="57" t="str">
        <f t="shared" si="4"/>
        <v/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56"/>
      <c r="S61"/>
    </row>
    <row r="62" spans="2:20" s="4" customFormat="1" x14ac:dyDescent="0.25">
      <c r="B62" s="2" t="s">
        <v>57</v>
      </c>
      <c r="C62" s="25" t="s">
        <v>58</v>
      </c>
      <c r="D62" s="57" t="str">
        <f t="shared" si="4"/>
        <v/>
      </c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56"/>
      <c r="S62"/>
    </row>
    <row r="63" spans="2:20" s="4" customFormat="1" x14ac:dyDescent="0.25">
      <c r="B63" s="15" t="s">
        <v>59</v>
      </c>
      <c r="C63" s="25" t="s">
        <v>60</v>
      </c>
      <c r="D63" s="57" t="str">
        <f t="shared" si="4"/>
        <v/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56"/>
      <c r="S63"/>
    </row>
    <row r="64" spans="2:20" s="4" customFormat="1" x14ac:dyDescent="0.25">
      <c r="C64" s="1" t="s">
        <v>61</v>
      </c>
      <c r="D64" s="57" t="str">
        <f t="shared" si="4"/>
        <v/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56"/>
      <c r="S64"/>
    </row>
    <row r="65" spans="2:19" s="4" customFormat="1" x14ac:dyDescent="0.25">
      <c r="B65" s="15" t="s">
        <v>62</v>
      </c>
      <c r="C65" s="1" t="s">
        <v>63</v>
      </c>
      <c r="D65" s="57" t="str">
        <f t="shared" si="4"/>
        <v/>
      </c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56"/>
      <c r="S65"/>
    </row>
    <row r="66" spans="2:19" s="4" customFormat="1" x14ac:dyDescent="0.25">
      <c r="B66" s="15" t="s">
        <v>64</v>
      </c>
      <c r="C66" s="71" t="s">
        <v>65</v>
      </c>
      <c r="D66" s="57" t="str">
        <f t="shared" si="4"/>
        <v/>
      </c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60"/>
      <c r="S66"/>
    </row>
    <row r="67" spans="2:19" s="4" customFormat="1" x14ac:dyDescent="0.25">
      <c r="B67" s="1"/>
      <c r="C67" s="71" t="s">
        <v>66</v>
      </c>
      <c r="D67" s="57" t="str">
        <f t="shared" si="4"/>
        <v/>
      </c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48"/>
      <c r="S67"/>
    </row>
    <row r="68" spans="2:19" s="4" customFormat="1" x14ac:dyDescent="0.25">
      <c r="B68" s="1"/>
      <c r="C68" s="1" t="s">
        <v>67</v>
      </c>
      <c r="D68" s="57" t="str">
        <f t="shared" si="4"/>
        <v/>
      </c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60"/>
      <c r="S68"/>
    </row>
    <row r="69" spans="2:19" s="4" customFormat="1" x14ac:dyDescent="0.25">
      <c r="B69" s="1"/>
      <c r="C69" s="1" t="s">
        <v>68</v>
      </c>
      <c r="D69" s="57" t="str">
        <f t="shared" si="4"/>
        <v/>
      </c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60"/>
      <c r="S69"/>
    </row>
    <row r="70" spans="2:19" s="4" customFormat="1" x14ac:dyDescent="0.25">
      <c r="B70" s="1"/>
      <c r="C70" s="1" t="s">
        <v>69</v>
      </c>
      <c r="D70" s="57" t="str">
        <f t="shared" si="4"/>
        <v/>
      </c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60"/>
      <c r="S70"/>
    </row>
    <row r="71" spans="2:19" s="4" customFormat="1" x14ac:dyDescent="0.25">
      <c r="C71" s="4" t="s">
        <v>70</v>
      </c>
      <c r="D71" s="57" t="str">
        <f t="shared" si="4"/>
        <v/>
      </c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60"/>
      <c r="S71"/>
    </row>
    <row r="72" spans="2:19" s="4" customFormat="1" x14ac:dyDescent="0.25">
      <c r="C72" s="4" t="s">
        <v>70</v>
      </c>
      <c r="D72" s="57" t="str">
        <f t="shared" si="4"/>
        <v/>
      </c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60"/>
      <c r="S72"/>
    </row>
    <row r="73" spans="2:19" s="4" customFormat="1" x14ac:dyDescent="0.25">
      <c r="C73" s="4" t="s">
        <v>70</v>
      </c>
      <c r="D73" s="57" t="str">
        <f t="shared" si="4"/>
        <v/>
      </c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60"/>
      <c r="S73"/>
    </row>
    <row r="74" spans="2:19" s="4" customFormat="1" ht="15.75" thickBot="1" x14ac:dyDescent="0.3">
      <c r="C74" s="4" t="s">
        <v>70</v>
      </c>
      <c r="D74" s="57" t="str">
        <f t="shared" si="4"/>
        <v/>
      </c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72"/>
      <c r="S74"/>
    </row>
    <row r="75" spans="2:19" s="4" customFormat="1" ht="15.75" thickBot="1" x14ac:dyDescent="0.3">
      <c r="B75" s="15" t="s">
        <v>39</v>
      </c>
      <c r="D75" s="73">
        <f>SUM(D50:D74)</f>
        <v>0</v>
      </c>
      <c r="E75" s="12" t="s">
        <v>12</v>
      </c>
      <c r="F75" s="13">
        <f>SUM(F51:F74)</f>
        <v>0</v>
      </c>
      <c r="G75" s="59">
        <f t="shared" ref="G75:Q75" si="5">SUM(G50:G74)</f>
        <v>0</v>
      </c>
      <c r="H75" s="59">
        <f t="shared" si="5"/>
        <v>0</v>
      </c>
      <c r="I75" s="59">
        <f t="shared" si="5"/>
        <v>0</v>
      </c>
      <c r="J75" s="59">
        <f t="shared" si="5"/>
        <v>0</v>
      </c>
      <c r="K75" s="59">
        <f t="shared" si="5"/>
        <v>0</v>
      </c>
      <c r="L75" s="59">
        <f t="shared" si="5"/>
        <v>0</v>
      </c>
      <c r="M75" s="59">
        <f t="shared" si="5"/>
        <v>0</v>
      </c>
      <c r="N75" s="59">
        <f t="shared" si="5"/>
        <v>0</v>
      </c>
      <c r="O75" s="59">
        <f t="shared" si="5"/>
        <v>0</v>
      </c>
      <c r="P75" s="59">
        <f t="shared" si="5"/>
        <v>0</v>
      </c>
      <c r="Q75" s="59">
        <f t="shared" si="5"/>
        <v>0</v>
      </c>
      <c r="R75" s="74"/>
      <c r="S75"/>
    </row>
    <row r="76" spans="2:19" s="4" customFormat="1" x14ac:dyDescent="0.25">
      <c r="C76" s="1"/>
      <c r="D76" s="1"/>
      <c r="E76" s="5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S76"/>
    </row>
    <row r="77" spans="2:19" s="4" customFormat="1" x14ac:dyDescent="0.25">
      <c r="D77" s="1"/>
      <c r="E77" s="5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S77"/>
    </row>
    <row r="78" spans="2:19" s="4" customFormat="1" ht="15.75" thickBot="1" x14ac:dyDescent="0.3">
      <c r="B78" s="68"/>
      <c r="D78" s="1"/>
      <c r="S78"/>
    </row>
    <row r="79" spans="2:19" s="4" customFormat="1" x14ac:dyDescent="0.25">
      <c r="B79" s="15" t="s">
        <v>71</v>
      </c>
      <c r="D79" s="26">
        <f>D23</f>
        <v>0</v>
      </c>
      <c r="E79" s="1"/>
      <c r="F79" s="26">
        <f>F23</f>
        <v>0</v>
      </c>
      <c r="G79" s="26">
        <f t="shared" ref="G79:Q79" si="6">G23</f>
        <v>0</v>
      </c>
      <c r="H79" s="26">
        <f t="shared" si="6"/>
        <v>0</v>
      </c>
      <c r="I79" s="26">
        <f t="shared" si="6"/>
        <v>0</v>
      </c>
      <c r="J79" s="26">
        <f t="shared" si="6"/>
        <v>0</v>
      </c>
      <c r="K79" s="26">
        <f t="shared" si="6"/>
        <v>0</v>
      </c>
      <c r="L79" s="26">
        <f t="shared" si="6"/>
        <v>0</v>
      </c>
      <c r="M79" s="26">
        <f t="shared" si="6"/>
        <v>0</v>
      </c>
      <c r="N79" s="26">
        <f t="shared" si="6"/>
        <v>0</v>
      </c>
      <c r="O79" s="26">
        <f t="shared" si="6"/>
        <v>0</v>
      </c>
      <c r="P79" s="26">
        <f t="shared" si="6"/>
        <v>0</v>
      </c>
      <c r="Q79" s="26">
        <f t="shared" si="6"/>
        <v>0</v>
      </c>
      <c r="R79" s="1"/>
      <c r="S79"/>
    </row>
    <row r="80" spans="2:19" s="4" customFormat="1" ht="15.75" thickBot="1" x14ac:dyDescent="0.3">
      <c r="B80" s="15" t="s">
        <v>72</v>
      </c>
      <c r="D80" s="27">
        <f>D46+D75</f>
        <v>0</v>
      </c>
      <c r="E80" s="1"/>
      <c r="F80" s="27">
        <f t="shared" ref="F80:Q80" si="7">F46+F75</f>
        <v>0</v>
      </c>
      <c r="G80" s="27">
        <f t="shared" si="7"/>
        <v>0</v>
      </c>
      <c r="H80" s="27">
        <f t="shared" si="7"/>
        <v>0</v>
      </c>
      <c r="I80" s="27">
        <f t="shared" si="7"/>
        <v>0</v>
      </c>
      <c r="J80" s="27">
        <f t="shared" si="7"/>
        <v>0</v>
      </c>
      <c r="K80" s="27">
        <f t="shared" si="7"/>
        <v>0</v>
      </c>
      <c r="L80" s="27">
        <f t="shared" si="7"/>
        <v>0</v>
      </c>
      <c r="M80" s="27">
        <f t="shared" si="7"/>
        <v>0</v>
      </c>
      <c r="N80" s="27">
        <f t="shared" si="7"/>
        <v>0</v>
      </c>
      <c r="O80" s="27">
        <f t="shared" si="7"/>
        <v>0</v>
      </c>
      <c r="P80" s="27">
        <f t="shared" si="7"/>
        <v>0</v>
      </c>
      <c r="Q80" s="27">
        <f t="shared" si="7"/>
        <v>0</v>
      </c>
      <c r="R80" s="1"/>
      <c r="S80"/>
    </row>
    <row r="81" spans="2:19" s="4" customFormat="1" ht="15.75" thickBot="1" x14ac:dyDescent="0.3">
      <c r="B81" s="15" t="s">
        <v>73</v>
      </c>
      <c r="C81" s="1"/>
      <c r="D81" s="75">
        <f>D79-D80</f>
        <v>0</v>
      </c>
      <c r="E81" s="12" t="s">
        <v>74</v>
      </c>
      <c r="F81" s="75">
        <f>F79-F80</f>
        <v>0</v>
      </c>
      <c r="G81" s="75">
        <f t="shared" ref="G81:Q81" si="8">G79-G80</f>
        <v>0</v>
      </c>
      <c r="H81" s="75">
        <f t="shared" si="8"/>
        <v>0</v>
      </c>
      <c r="I81" s="75">
        <f t="shared" si="8"/>
        <v>0</v>
      </c>
      <c r="J81" s="75">
        <f t="shared" si="8"/>
        <v>0</v>
      </c>
      <c r="K81" s="75">
        <f t="shared" si="8"/>
        <v>0</v>
      </c>
      <c r="L81" s="75">
        <f t="shared" si="8"/>
        <v>0</v>
      </c>
      <c r="M81" s="75">
        <f t="shared" si="8"/>
        <v>0</v>
      </c>
      <c r="N81" s="75">
        <f t="shared" si="8"/>
        <v>0</v>
      </c>
      <c r="O81" s="75">
        <f t="shared" si="8"/>
        <v>0</v>
      </c>
      <c r="P81" s="75">
        <f t="shared" si="8"/>
        <v>0</v>
      </c>
      <c r="Q81" s="75">
        <f t="shared" si="8"/>
        <v>0</v>
      </c>
      <c r="R81" s="16"/>
      <c r="S81"/>
    </row>
    <row r="82" spans="2:19" s="4" customFormat="1" ht="15.75" thickBot="1" x14ac:dyDescent="0.3">
      <c r="C82" s="1"/>
      <c r="D82" s="29"/>
      <c r="E82" s="1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16"/>
      <c r="S82"/>
    </row>
    <row r="83" spans="2:19" s="4" customFormat="1" x14ac:dyDescent="0.25">
      <c r="B83" s="15" t="s">
        <v>75</v>
      </c>
      <c r="C83" s="1" t="s">
        <v>76</v>
      </c>
      <c r="D83" s="1"/>
      <c r="E83" s="1"/>
      <c r="F83" s="26" t="str">
        <f>IF((F26+F27+F37+F42+F43+F45)&gt;0,F26+F27+F37+F42+F43+F45,"")</f>
        <v/>
      </c>
      <c r="G83" s="26" t="str">
        <f t="shared" ref="G83:Q83" si="9">IF((G26+G27+G37+G42+G43)&gt;0,G26+G27+G37+G42+G43,"")</f>
        <v/>
      </c>
      <c r="H83" s="26" t="str">
        <f t="shared" si="9"/>
        <v/>
      </c>
      <c r="I83" s="26" t="str">
        <f t="shared" si="9"/>
        <v/>
      </c>
      <c r="J83" s="26" t="str">
        <f t="shared" si="9"/>
        <v/>
      </c>
      <c r="K83" s="26" t="str">
        <f t="shared" si="9"/>
        <v/>
      </c>
      <c r="L83" s="26" t="str">
        <f t="shared" si="9"/>
        <v/>
      </c>
      <c r="M83" s="26" t="str">
        <f t="shared" si="9"/>
        <v/>
      </c>
      <c r="N83" s="26" t="str">
        <f t="shared" si="9"/>
        <v/>
      </c>
      <c r="O83" s="26" t="str">
        <f t="shared" si="9"/>
        <v/>
      </c>
      <c r="P83" s="26" t="str">
        <f t="shared" si="9"/>
        <v/>
      </c>
      <c r="Q83" s="26" t="str">
        <f t="shared" si="9"/>
        <v/>
      </c>
      <c r="R83" s="16"/>
      <c r="S83"/>
    </row>
    <row r="84" spans="2:19" s="4" customFormat="1" ht="15.75" thickBot="1" x14ac:dyDescent="0.3">
      <c r="B84" s="15" t="s">
        <v>77</v>
      </c>
      <c r="C84" s="30" t="s">
        <v>78</v>
      </c>
      <c r="D84" s="1"/>
      <c r="E84" s="1"/>
      <c r="F84" s="31" t="str">
        <f t="shared" ref="F84:Q84" si="10">IF(F23&gt;0,F83/F23,"")</f>
        <v/>
      </c>
      <c r="G84" s="31" t="str">
        <f t="shared" si="10"/>
        <v/>
      </c>
      <c r="H84" s="31" t="str">
        <f t="shared" si="10"/>
        <v/>
      </c>
      <c r="I84" s="31" t="str">
        <f t="shared" si="10"/>
        <v/>
      </c>
      <c r="J84" s="31" t="str">
        <f t="shared" si="10"/>
        <v/>
      </c>
      <c r="K84" s="31" t="str">
        <f t="shared" si="10"/>
        <v/>
      </c>
      <c r="L84" s="31" t="str">
        <f t="shared" si="10"/>
        <v/>
      </c>
      <c r="M84" s="31" t="str">
        <f t="shared" si="10"/>
        <v/>
      </c>
      <c r="N84" s="31" t="str">
        <f t="shared" si="10"/>
        <v/>
      </c>
      <c r="O84" s="31" t="str">
        <f t="shared" si="10"/>
        <v/>
      </c>
      <c r="P84" s="31" t="str">
        <f t="shared" si="10"/>
        <v/>
      </c>
      <c r="Q84" s="31" t="str">
        <f t="shared" si="10"/>
        <v/>
      </c>
      <c r="R84" s="16"/>
      <c r="S84"/>
    </row>
    <row r="85" spans="2:19" s="4" customFormat="1" x14ac:dyDescent="0.25"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48"/>
      <c r="S85"/>
    </row>
    <row r="86" spans="2:19" s="4" customFormat="1" x14ac:dyDescent="0.25">
      <c r="B86" s="76" t="s">
        <v>79</v>
      </c>
      <c r="F86" s="77"/>
      <c r="R86" s="48"/>
      <c r="S86"/>
    </row>
  </sheetData>
  <mergeCells count="7">
    <mergeCell ref="B49:C49"/>
    <mergeCell ref="B17:C17"/>
    <mergeCell ref="B19:C19"/>
    <mergeCell ref="B20:C20"/>
    <mergeCell ref="B21:C21"/>
    <mergeCell ref="B22:C22"/>
    <mergeCell ref="B25:C25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 Tracking</vt:lpstr>
      <vt:lpstr>Net Worth</vt:lpstr>
      <vt:lpstr>Monthly Tracking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2013-09-16T23:00:01Z</dcterms:created>
  <dcterms:modified xsi:type="dcterms:W3CDTF">2013-09-20T21:25:52Z</dcterms:modified>
</cp:coreProperties>
</file>